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Ben Personal\CAMCOGA\Help Community\"/>
    </mc:Choice>
  </mc:AlternateContent>
  <xr:revisionPtr revIDLastSave="0" documentId="13_ncr:1_{23A00C21-FD4A-4ED0-A5D6-A1999240E661}" xr6:coauthVersionLast="34" xr6:coauthVersionMax="34" xr10:uidLastSave="{00000000-0000-0000-0000-000000000000}"/>
  <bookViews>
    <workbookView xWindow="0" yWindow="0" windowWidth="19200" windowHeight="8150" tabRatio="753" firstSheet="1" activeTab="1" xr2:uid="{00000000-000D-0000-FFFF-FFFF00000000}"/>
  </bookViews>
  <sheets>
    <sheet name="MEMBERS REMOVED" sheetId="40" state="hidden" r:id="rId1"/>
    <sheet name="MONTHLY CONTRIBUTIONS AGGREGATE" sheetId="173" r:id="rId2"/>
    <sheet name="MONTHLY ACCOUNTS BALANCES" sheetId="174" r:id="rId3"/>
    <sheet name="MAIN DATA" sheetId="175" r:id="rId4"/>
    <sheet name="MEMBER 1" sheetId="11" r:id="rId5"/>
    <sheet name="MEMBER 2" sheetId="34" r:id="rId6"/>
    <sheet name="MEMBER 3" sheetId="12" r:id="rId7"/>
    <sheet name="MEMBER 4" sheetId="15" r:id="rId8"/>
    <sheet name="MEMBER 5" sheetId="16" r:id="rId9"/>
    <sheet name="MEMBER 6" sheetId="18" r:id="rId10"/>
    <sheet name="MEMBER 7" sheetId="19" r:id="rId11"/>
    <sheet name="MEMBER 8" sheetId="20" r:id="rId12"/>
    <sheet name="MEMBER 9" sheetId="17" r:id="rId13"/>
    <sheet name="MEMBER 10" sheetId="38" r:id="rId14"/>
    <sheet name="MEMBER 11" sheetId="22" r:id="rId15"/>
    <sheet name="MEMBER 12" sheetId="21" r:id="rId16"/>
    <sheet name="MEMBER 13" sheetId="23" r:id="rId17"/>
    <sheet name="MEMBER 14" sheetId="13" r:id="rId18"/>
    <sheet name="MEMBER 15" sheetId="14" r:id="rId19"/>
    <sheet name="MEMBER 16" sheetId="24" r:id="rId20"/>
    <sheet name="MEMBER 17" sheetId="44" r:id="rId21"/>
    <sheet name="MEMBER 18" sheetId="25" r:id="rId22"/>
    <sheet name="MEMBER 19" sheetId="42" r:id="rId23"/>
    <sheet name="MEMBER 20" sheetId="26" r:id="rId24"/>
    <sheet name="MEMBER 21" sheetId="27" r:id="rId25"/>
    <sheet name="MEMBER 22" sheetId="28" r:id="rId26"/>
    <sheet name="MEMBER 23" sheetId="29" r:id="rId27"/>
    <sheet name="MEMBER 24" sheetId="30" r:id="rId28"/>
    <sheet name="MEMBER 25" sheetId="31" r:id="rId29"/>
    <sheet name="MEMBER 26" sheetId="32" r:id="rId30"/>
    <sheet name="MEMBER 27" sheetId="33" r:id="rId31"/>
    <sheet name="MEMBER 28" sheetId="35" r:id="rId32"/>
    <sheet name="MEMBER 29" sheetId="36" r:id="rId33"/>
    <sheet name="MEMBER 30" sheetId="37" r:id="rId34"/>
    <sheet name="MEMBER 31" sheetId="39" r:id="rId35"/>
    <sheet name="MEMBER 32" sheetId="50" r:id="rId36"/>
    <sheet name="MEMBER 33" sheetId="51" r:id="rId37"/>
    <sheet name="MEMBER 34" sheetId="52" r:id="rId38"/>
    <sheet name="MEMBER 35" sheetId="53" r:id="rId39"/>
    <sheet name="MEMBER 36" sheetId="54" r:id="rId40"/>
    <sheet name="MEMBER 37" sheetId="55" r:id="rId41"/>
    <sheet name="MEMBER 38" sheetId="56" r:id="rId42"/>
    <sheet name="MEMBER 39" sheetId="57" r:id="rId43"/>
    <sheet name="MEMBER 40" sheetId="58" r:id="rId44"/>
    <sheet name="MEMBER 41" sheetId="59" r:id="rId45"/>
    <sheet name="MEMBER 42" sheetId="60" r:id="rId46"/>
    <sheet name="MEMBER 43" sheetId="61" r:id="rId47"/>
    <sheet name="MEMBER 44" sheetId="62" r:id="rId48"/>
    <sheet name="MEMBER 45" sheetId="63" r:id="rId49"/>
    <sheet name="MEMBER 46" sheetId="64" r:id="rId50"/>
    <sheet name="MEMBER 47" sheetId="65" r:id="rId51"/>
    <sheet name="MEMBER 48" sheetId="66" r:id="rId52"/>
    <sheet name="MEMBER 49" sheetId="67" r:id="rId53"/>
    <sheet name="MEMBER 50" sheetId="68" r:id="rId54"/>
    <sheet name="MEMBER 51" sheetId="71" r:id="rId55"/>
    <sheet name="MEMBER 52" sheetId="72" r:id="rId56"/>
    <sheet name="MEMBER 53" sheetId="73" r:id="rId57"/>
    <sheet name="MEMBER 54" sheetId="74" r:id="rId58"/>
    <sheet name="MEMBER 55" sheetId="75" r:id="rId59"/>
    <sheet name="MEMBER 56" sheetId="76" r:id="rId60"/>
    <sheet name="MEMBER 57" sheetId="77" r:id="rId61"/>
    <sheet name="MEMBER 58" sheetId="78" r:id="rId62"/>
    <sheet name="MEMBER 59" sheetId="79" r:id="rId63"/>
    <sheet name="MEMBER 60" sheetId="80" r:id="rId64"/>
    <sheet name="MEMBER 61" sheetId="81" r:id="rId65"/>
    <sheet name="MEMBER 62" sheetId="82" r:id="rId66"/>
    <sheet name="MEMBER 63" sheetId="83" r:id="rId67"/>
    <sheet name="MEMBER 64" sheetId="84" r:id="rId68"/>
    <sheet name="MEMBER 65" sheetId="85" r:id="rId69"/>
    <sheet name="MEMBER 66" sheetId="86" r:id="rId70"/>
    <sheet name="MEMBER 67" sheetId="87" r:id="rId71"/>
    <sheet name="MEMBER 68" sheetId="88" r:id="rId72"/>
    <sheet name="MEMBER 69" sheetId="89" r:id="rId73"/>
    <sheet name="MEMBER 70" sheetId="90" r:id="rId74"/>
    <sheet name="MEMBER 71" sheetId="93" r:id="rId75"/>
    <sheet name="MEMBER 72" sheetId="94" r:id="rId76"/>
    <sheet name="MEMBER 73" sheetId="95" r:id="rId77"/>
    <sheet name="MEMBER 74" sheetId="96" r:id="rId78"/>
    <sheet name="MEMBER 75" sheetId="97" r:id="rId79"/>
    <sheet name="MEMBER 76" sheetId="98" r:id="rId80"/>
    <sheet name="MEMBER 77" sheetId="99" r:id="rId81"/>
    <sheet name="MEMBER 78" sheetId="100" r:id="rId82"/>
    <sheet name="MEMBER 79" sheetId="101" r:id="rId83"/>
    <sheet name="MEMBER 80" sheetId="102" r:id="rId84"/>
    <sheet name="MEMBER 81" sheetId="103" r:id="rId85"/>
    <sheet name="MEMBER 82" sheetId="104" r:id="rId86"/>
    <sheet name="MEMBER 83" sheetId="105" r:id="rId87"/>
    <sheet name="MEMBER 84" sheetId="106" r:id="rId88"/>
    <sheet name="MEMBER 85" sheetId="107" r:id="rId89"/>
    <sheet name="MEMBER 86" sheetId="108" r:id="rId90"/>
    <sheet name="MEMBER 87" sheetId="109" r:id="rId91"/>
    <sheet name="MEMBER 88" sheetId="110" r:id="rId92"/>
    <sheet name="MEMBER 89" sheetId="111" r:id="rId93"/>
    <sheet name="MEMBER 90" sheetId="112" r:id="rId94"/>
    <sheet name="MEMBER 91" sheetId="113" r:id="rId95"/>
    <sheet name="MEMBER 92" sheetId="114" r:id="rId96"/>
    <sheet name="MEMBER 93" sheetId="115" r:id="rId97"/>
    <sheet name="MEMBER 94" sheetId="116" r:id="rId98"/>
    <sheet name="MEMBER 95" sheetId="117" r:id="rId99"/>
    <sheet name="MEMBER 96" sheetId="118" r:id="rId100"/>
    <sheet name="MEMBER 97" sheetId="119" r:id="rId101"/>
    <sheet name="MEMBER 98" sheetId="120" r:id="rId102"/>
    <sheet name="MEMBER 99" sheetId="121" r:id="rId103"/>
    <sheet name="MEMBER 100" sheetId="122" r:id="rId104"/>
  </sheets>
  <definedNames>
    <definedName name="_xlnm._FilterDatabase" localSheetId="2" hidden="1">'MONTHLY ACCOUNTS BALANCES'!$A$2:$AL$104</definedName>
    <definedName name="_xlnm._FilterDatabase" localSheetId="1" hidden="1">'MONTHLY CONTRIBUTIONS AGGREGATE'!$A$2:$AL$104</definedName>
  </definedName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22" l="1"/>
  <c r="B42" i="122"/>
  <c r="E41" i="122"/>
  <c r="B41" i="122"/>
  <c r="E40" i="122"/>
  <c r="B40" i="122"/>
  <c r="E39" i="122"/>
  <c r="B39" i="122"/>
  <c r="E38" i="122"/>
  <c r="B38" i="122"/>
  <c r="E37" i="122"/>
  <c r="B37" i="122"/>
  <c r="E36" i="122"/>
  <c r="B36" i="122"/>
  <c r="E35" i="122"/>
  <c r="B35" i="122"/>
  <c r="E34" i="122"/>
  <c r="B34" i="122"/>
  <c r="E33" i="122"/>
  <c r="B33" i="122"/>
  <c r="E32" i="122"/>
  <c r="B32" i="122"/>
  <c r="E31" i="122"/>
  <c r="B31" i="122"/>
  <c r="E30" i="122"/>
  <c r="B30" i="122"/>
  <c r="E29" i="122"/>
  <c r="B29" i="122"/>
  <c r="E28" i="122"/>
  <c r="B28" i="122"/>
  <c r="E27" i="122"/>
  <c r="B27" i="122"/>
  <c r="E26" i="122"/>
  <c r="B26" i="122"/>
  <c r="E25" i="122"/>
  <c r="B25" i="122"/>
  <c r="E24" i="122"/>
  <c r="B24" i="122"/>
  <c r="E23" i="122"/>
  <c r="B23" i="122"/>
  <c r="E22" i="122"/>
  <c r="B22" i="122"/>
  <c r="E21" i="122"/>
  <c r="B21" i="122"/>
  <c r="E20" i="122"/>
  <c r="B20" i="122"/>
  <c r="E19" i="122"/>
  <c r="B19" i="122"/>
  <c r="E18" i="122"/>
  <c r="B18" i="122"/>
  <c r="E17" i="122"/>
  <c r="B17" i="122"/>
  <c r="E16" i="122"/>
  <c r="B16" i="122"/>
  <c r="E15" i="122"/>
  <c r="B15" i="122"/>
  <c r="E14" i="122"/>
  <c r="B14" i="122"/>
  <c r="E13" i="122"/>
  <c r="B13" i="122"/>
  <c r="E12" i="122"/>
  <c r="B12" i="122"/>
  <c r="E11" i="122"/>
  <c r="B11" i="122"/>
  <c r="E10" i="122"/>
  <c r="B10" i="122"/>
  <c r="E9" i="122"/>
  <c r="B9" i="122"/>
  <c r="E8" i="122"/>
  <c r="B8" i="122"/>
  <c r="E7" i="122"/>
  <c r="B7" i="122"/>
  <c r="B6" i="122"/>
  <c r="A6" i="122"/>
  <c r="E42" i="121"/>
  <c r="B42" i="121"/>
  <c r="E41" i="121"/>
  <c r="B41" i="121"/>
  <c r="E40" i="121"/>
  <c r="B40" i="121"/>
  <c r="E39" i="121"/>
  <c r="B39" i="121"/>
  <c r="E38" i="121"/>
  <c r="B38" i="121"/>
  <c r="E37" i="121"/>
  <c r="B37" i="121"/>
  <c r="E36" i="121"/>
  <c r="B36" i="121"/>
  <c r="E35" i="121"/>
  <c r="B35" i="121"/>
  <c r="E34" i="121"/>
  <c r="B34" i="121"/>
  <c r="E33" i="121"/>
  <c r="B33" i="121"/>
  <c r="E32" i="121"/>
  <c r="B32" i="121"/>
  <c r="E31" i="121"/>
  <c r="B31" i="121"/>
  <c r="E30" i="121"/>
  <c r="B30" i="121"/>
  <c r="E29" i="121"/>
  <c r="B29" i="121"/>
  <c r="E28" i="121"/>
  <c r="B28" i="121"/>
  <c r="E27" i="121"/>
  <c r="B27" i="121"/>
  <c r="E26" i="121"/>
  <c r="B26" i="121"/>
  <c r="E25" i="121"/>
  <c r="B25" i="121"/>
  <c r="E24" i="121"/>
  <c r="B24" i="121"/>
  <c r="E23" i="121"/>
  <c r="B23" i="121"/>
  <c r="E22" i="121"/>
  <c r="B22" i="121"/>
  <c r="E21" i="121"/>
  <c r="B21" i="121"/>
  <c r="E20" i="121"/>
  <c r="B20" i="121"/>
  <c r="E19" i="121"/>
  <c r="B19" i="121"/>
  <c r="E18" i="121"/>
  <c r="B18" i="121"/>
  <c r="E17" i="121"/>
  <c r="B17" i="121"/>
  <c r="E16" i="121"/>
  <c r="B16" i="121"/>
  <c r="E15" i="121"/>
  <c r="B15" i="121"/>
  <c r="E14" i="121"/>
  <c r="B14" i="121"/>
  <c r="E13" i="121"/>
  <c r="B13" i="121"/>
  <c r="E12" i="121"/>
  <c r="B12" i="121"/>
  <c r="E11" i="121"/>
  <c r="B11" i="121"/>
  <c r="E10" i="121"/>
  <c r="B10" i="121"/>
  <c r="E9" i="121"/>
  <c r="B9" i="121"/>
  <c r="E8" i="121"/>
  <c r="B8" i="121"/>
  <c r="E7" i="121"/>
  <c r="B7" i="121"/>
  <c r="B6" i="121"/>
  <c r="A6" i="121"/>
  <c r="E42" i="120"/>
  <c r="B42" i="120"/>
  <c r="E41" i="120"/>
  <c r="B41" i="120"/>
  <c r="E40" i="120"/>
  <c r="B40" i="120"/>
  <c r="E39" i="120"/>
  <c r="B39" i="120"/>
  <c r="E38" i="120"/>
  <c r="B38" i="120"/>
  <c r="E37" i="120"/>
  <c r="B37" i="120"/>
  <c r="E36" i="120"/>
  <c r="B36" i="120"/>
  <c r="E35" i="120"/>
  <c r="B35" i="120"/>
  <c r="E34" i="120"/>
  <c r="B34" i="120"/>
  <c r="E33" i="120"/>
  <c r="B33" i="120"/>
  <c r="E32" i="120"/>
  <c r="B32" i="120"/>
  <c r="E31" i="120"/>
  <c r="B31" i="120"/>
  <c r="E30" i="120"/>
  <c r="B30" i="120"/>
  <c r="E29" i="120"/>
  <c r="B29" i="120"/>
  <c r="E28" i="120"/>
  <c r="B28" i="120"/>
  <c r="E27" i="120"/>
  <c r="B27" i="120"/>
  <c r="E26" i="120"/>
  <c r="B26" i="120"/>
  <c r="E25" i="120"/>
  <c r="B25" i="120"/>
  <c r="E24" i="120"/>
  <c r="B24" i="120"/>
  <c r="E23" i="120"/>
  <c r="B23" i="120"/>
  <c r="E22" i="120"/>
  <c r="B22" i="120"/>
  <c r="E21" i="120"/>
  <c r="B21" i="120"/>
  <c r="E20" i="120"/>
  <c r="B20" i="120"/>
  <c r="E19" i="120"/>
  <c r="B19" i="120"/>
  <c r="E18" i="120"/>
  <c r="B18" i="120"/>
  <c r="E17" i="120"/>
  <c r="B17" i="120"/>
  <c r="E16" i="120"/>
  <c r="B16" i="120"/>
  <c r="E15" i="120"/>
  <c r="B15" i="120"/>
  <c r="E14" i="120"/>
  <c r="B14" i="120"/>
  <c r="E13" i="120"/>
  <c r="B13" i="120"/>
  <c r="E12" i="120"/>
  <c r="B12" i="120"/>
  <c r="E11" i="120"/>
  <c r="B11" i="120"/>
  <c r="E10" i="120"/>
  <c r="B10" i="120"/>
  <c r="E9" i="120"/>
  <c r="B101" i="174" s="1" a="1"/>
  <c r="B9" i="120"/>
  <c r="E8" i="120"/>
  <c r="B8" i="120"/>
  <c r="E7" i="120"/>
  <c r="B7" i="120"/>
  <c r="B6" i="120"/>
  <c r="A6" i="120"/>
  <c r="E42" i="119"/>
  <c r="B42" i="119"/>
  <c r="E41" i="119"/>
  <c r="B41" i="119"/>
  <c r="E40" i="119"/>
  <c r="B40" i="119"/>
  <c r="E39" i="119"/>
  <c r="B39" i="119"/>
  <c r="E38" i="119"/>
  <c r="B38" i="119"/>
  <c r="E37" i="119"/>
  <c r="B37" i="119"/>
  <c r="E36" i="119"/>
  <c r="B36" i="119"/>
  <c r="E35" i="119"/>
  <c r="B35" i="119"/>
  <c r="E34" i="119"/>
  <c r="B34" i="119"/>
  <c r="E33" i="119"/>
  <c r="B33" i="119"/>
  <c r="E32" i="119"/>
  <c r="B32" i="119"/>
  <c r="E31" i="119"/>
  <c r="B31" i="119"/>
  <c r="E30" i="119"/>
  <c r="B30" i="119"/>
  <c r="E29" i="119"/>
  <c r="B29" i="119"/>
  <c r="E28" i="119"/>
  <c r="B28" i="119"/>
  <c r="E27" i="119"/>
  <c r="B27" i="119"/>
  <c r="E26" i="119"/>
  <c r="B26" i="119"/>
  <c r="E25" i="119"/>
  <c r="B25" i="119"/>
  <c r="E24" i="119"/>
  <c r="B24" i="119"/>
  <c r="E23" i="119"/>
  <c r="B23" i="119"/>
  <c r="E22" i="119"/>
  <c r="B22" i="119"/>
  <c r="E21" i="119"/>
  <c r="B21" i="119"/>
  <c r="E20" i="119"/>
  <c r="B20" i="119"/>
  <c r="E19" i="119"/>
  <c r="B19" i="119"/>
  <c r="E18" i="119"/>
  <c r="B18" i="119"/>
  <c r="E17" i="119"/>
  <c r="B17" i="119"/>
  <c r="E16" i="119"/>
  <c r="B16" i="119"/>
  <c r="E15" i="119"/>
  <c r="B15" i="119"/>
  <c r="E14" i="119"/>
  <c r="B14" i="119"/>
  <c r="E13" i="119"/>
  <c r="B13" i="119"/>
  <c r="E12" i="119"/>
  <c r="B12" i="119"/>
  <c r="E11" i="119"/>
  <c r="B11" i="119"/>
  <c r="E10" i="119"/>
  <c r="B10" i="119"/>
  <c r="E9" i="119"/>
  <c r="B100" i="174" s="1" a="1"/>
  <c r="B100" i="174" s="1"/>
  <c r="B9" i="119"/>
  <c r="E8" i="119"/>
  <c r="B8" i="119"/>
  <c r="E7" i="119"/>
  <c r="B7" i="119"/>
  <c r="B6" i="119"/>
  <c r="A6" i="119"/>
  <c r="E42" i="118"/>
  <c r="B42" i="118"/>
  <c r="E41" i="118"/>
  <c r="B41" i="118"/>
  <c r="E40" i="118"/>
  <c r="B40" i="118"/>
  <c r="E39" i="118"/>
  <c r="B39" i="118"/>
  <c r="E38" i="118"/>
  <c r="B38" i="118"/>
  <c r="E37" i="118"/>
  <c r="B37" i="118"/>
  <c r="E36" i="118"/>
  <c r="B36" i="118"/>
  <c r="E35" i="118"/>
  <c r="B35" i="118"/>
  <c r="E34" i="118"/>
  <c r="B34" i="118"/>
  <c r="E33" i="118"/>
  <c r="B33" i="118"/>
  <c r="E32" i="118"/>
  <c r="B32" i="118"/>
  <c r="E31" i="118"/>
  <c r="B31" i="118"/>
  <c r="E30" i="118"/>
  <c r="B30" i="118"/>
  <c r="E29" i="118"/>
  <c r="B29" i="118"/>
  <c r="E28" i="118"/>
  <c r="B28" i="118"/>
  <c r="E27" i="118"/>
  <c r="B27" i="118"/>
  <c r="E26" i="118"/>
  <c r="B26" i="118"/>
  <c r="E25" i="118"/>
  <c r="B25" i="118"/>
  <c r="E24" i="118"/>
  <c r="B24" i="118"/>
  <c r="E23" i="118"/>
  <c r="B23" i="118"/>
  <c r="E22" i="118"/>
  <c r="B22" i="118"/>
  <c r="E21" i="118"/>
  <c r="B21" i="118"/>
  <c r="E20" i="118"/>
  <c r="B20" i="118"/>
  <c r="E19" i="118"/>
  <c r="B19" i="118"/>
  <c r="E18" i="118"/>
  <c r="B18" i="118"/>
  <c r="E17" i="118"/>
  <c r="B17" i="118"/>
  <c r="E16" i="118"/>
  <c r="B16" i="118"/>
  <c r="E15" i="118"/>
  <c r="B15" i="118"/>
  <c r="E14" i="118"/>
  <c r="B14" i="118"/>
  <c r="E13" i="118"/>
  <c r="B13" i="118"/>
  <c r="E12" i="118"/>
  <c r="B12" i="118"/>
  <c r="E11" i="118"/>
  <c r="B11" i="118"/>
  <c r="E10" i="118"/>
  <c r="B10" i="118"/>
  <c r="E9" i="118"/>
  <c r="B9" i="118"/>
  <c r="E8" i="118"/>
  <c r="B8" i="118"/>
  <c r="E7" i="118"/>
  <c r="B7" i="118"/>
  <c r="B6" i="118"/>
  <c r="A6" i="118"/>
  <c r="E42" i="117"/>
  <c r="B42" i="117"/>
  <c r="E41" i="117"/>
  <c r="B41" i="117"/>
  <c r="E40" i="117"/>
  <c r="B40" i="117"/>
  <c r="E39" i="117"/>
  <c r="B39" i="117"/>
  <c r="E38" i="117"/>
  <c r="B38" i="117"/>
  <c r="E37" i="117"/>
  <c r="B37" i="117"/>
  <c r="E36" i="117"/>
  <c r="B36" i="117"/>
  <c r="E35" i="117"/>
  <c r="B35" i="117"/>
  <c r="E34" i="117"/>
  <c r="B34" i="117"/>
  <c r="E33" i="117"/>
  <c r="B33" i="117"/>
  <c r="E32" i="117"/>
  <c r="B32" i="117"/>
  <c r="E31" i="117"/>
  <c r="B31" i="117"/>
  <c r="E30" i="117"/>
  <c r="B30" i="117"/>
  <c r="E29" i="117"/>
  <c r="B29" i="117"/>
  <c r="E28" i="117"/>
  <c r="B28" i="117"/>
  <c r="E27" i="117"/>
  <c r="B27" i="117"/>
  <c r="E26" i="117"/>
  <c r="B26" i="117"/>
  <c r="E25" i="117"/>
  <c r="B25" i="117"/>
  <c r="E24" i="117"/>
  <c r="B24" i="117"/>
  <c r="E23" i="117"/>
  <c r="B23" i="117"/>
  <c r="E22" i="117"/>
  <c r="B22" i="117"/>
  <c r="E21" i="117"/>
  <c r="B21" i="117"/>
  <c r="E20" i="117"/>
  <c r="B20" i="117"/>
  <c r="E19" i="117"/>
  <c r="B19" i="117"/>
  <c r="E18" i="117"/>
  <c r="B18" i="117"/>
  <c r="E17" i="117"/>
  <c r="B17" i="117"/>
  <c r="E16" i="117"/>
  <c r="B16" i="117"/>
  <c r="E15" i="117"/>
  <c r="B15" i="117"/>
  <c r="E14" i="117"/>
  <c r="B14" i="117"/>
  <c r="E13" i="117"/>
  <c r="B13" i="117"/>
  <c r="E12" i="117"/>
  <c r="B12" i="117"/>
  <c r="E11" i="117"/>
  <c r="B11" i="117"/>
  <c r="E10" i="117"/>
  <c r="B10" i="117"/>
  <c r="E9" i="117"/>
  <c r="B9" i="117"/>
  <c r="E8" i="117"/>
  <c r="B8" i="117"/>
  <c r="E7" i="117"/>
  <c r="B7" i="117"/>
  <c r="B6" i="117"/>
  <c r="A6" i="117"/>
  <c r="E42" i="116"/>
  <c r="B42" i="116"/>
  <c r="E41" i="116"/>
  <c r="B41" i="116"/>
  <c r="E40" i="116"/>
  <c r="B40" i="116"/>
  <c r="E39" i="116"/>
  <c r="B39" i="116"/>
  <c r="E38" i="116"/>
  <c r="B38" i="116"/>
  <c r="E37" i="116"/>
  <c r="B37" i="116"/>
  <c r="E36" i="116"/>
  <c r="B36" i="116"/>
  <c r="E35" i="116"/>
  <c r="B35" i="116"/>
  <c r="E34" i="116"/>
  <c r="B34" i="116"/>
  <c r="E33" i="116"/>
  <c r="B33" i="116"/>
  <c r="E32" i="116"/>
  <c r="B32" i="116"/>
  <c r="E31" i="116"/>
  <c r="B31" i="116"/>
  <c r="E30" i="116"/>
  <c r="B30" i="116"/>
  <c r="E29" i="116"/>
  <c r="B29" i="116"/>
  <c r="E28" i="116"/>
  <c r="B28" i="116"/>
  <c r="E27" i="116"/>
  <c r="B27" i="116"/>
  <c r="E26" i="116"/>
  <c r="B26" i="116"/>
  <c r="E25" i="116"/>
  <c r="B25" i="116"/>
  <c r="E24" i="116"/>
  <c r="B24" i="116"/>
  <c r="E23" i="116"/>
  <c r="B23" i="116"/>
  <c r="E22" i="116"/>
  <c r="B22" i="116"/>
  <c r="E21" i="116"/>
  <c r="B21" i="116"/>
  <c r="E20" i="116"/>
  <c r="B20" i="116"/>
  <c r="E19" i="116"/>
  <c r="B19" i="116"/>
  <c r="E18" i="116"/>
  <c r="B18" i="116"/>
  <c r="E17" i="116"/>
  <c r="B17" i="116"/>
  <c r="E16" i="116"/>
  <c r="B16" i="116"/>
  <c r="E15" i="116"/>
  <c r="B15" i="116"/>
  <c r="E14" i="116"/>
  <c r="B14" i="116"/>
  <c r="E13" i="116"/>
  <c r="B13" i="116"/>
  <c r="E12" i="116"/>
  <c r="B12" i="116"/>
  <c r="E11" i="116"/>
  <c r="B11" i="116"/>
  <c r="E10" i="116"/>
  <c r="B10" i="116"/>
  <c r="E9" i="116"/>
  <c r="B9" i="116"/>
  <c r="E8" i="116"/>
  <c r="B97" i="174" s="1" a="1"/>
  <c r="B8" i="116"/>
  <c r="E7" i="116"/>
  <c r="B7" i="116"/>
  <c r="B6" i="116"/>
  <c r="A6" i="116"/>
  <c r="E42" i="115"/>
  <c r="B42" i="115"/>
  <c r="E41" i="115"/>
  <c r="B41" i="115"/>
  <c r="E40" i="115"/>
  <c r="B40" i="115"/>
  <c r="E39" i="115"/>
  <c r="B39" i="115"/>
  <c r="E38" i="115"/>
  <c r="B38" i="115"/>
  <c r="E37" i="115"/>
  <c r="B37" i="115"/>
  <c r="E36" i="115"/>
  <c r="B36" i="115"/>
  <c r="E35" i="115"/>
  <c r="B35" i="115"/>
  <c r="E34" i="115"/>
  <c r="B34" i="115"/>
  <c r="E33" i="115"/>
  <c r="B33" i="115"/>
  <c r="E32" i="115"/>
  <c r="B32" i="115"/>
  <c r="E31" i="115"/>
  <c r="B31" i="115"/>
  <c r="E30" i="115"/>
  <c r="B30" i="115"/>
  <c r="E29" i="115"/>
  <c r="B29" i="115"/>
  <c r="E28" i="115"/>
  <c r="B28" i="115"/>
  <c r="E27" i="115"/>
  <c r="B27" i="115"/>
  <c r="E26" i="115"/>
  <c r="B26" i="115"/>
  <c r="E25" i="115"/>
  <c r="B25" i="115"/>
  <c r="E24" i="115"/>
  <c r="B24" i="115"/>
  <c r="E23" i="115"/>
  <c r="B23" i="115"/>
  <c r="E22" i="115"/>
  <c r="B22" i="115"/>
  <c r="E21" i="115"/>
  <c r="B21" i="115"/>
  <c r="E20" i="115"/>
  <c r="B20" i="115"/>
  <c r="E19" i="115"/>
  <c r="B19" i="115"/>
  <c r="E18" i="115"/>
  <c r="B18" i="115"/>
  <c r="E17" i="115"/>
  <c r="B17" i="115"/>
  <c r="E16" i="115"/>
  <c r="B16" i="115"/>
  <c r="E15" i="115"/>
  <c r="B15" i="115"/>
  <c r="E14" i="115"/>
  <c r="B14" i="115"/>
  <c r="E13" i="115"/>
  <c r="B13" i="115"/>
  <c r="E12" i="115"/>
  <c r="B12" i="115"/>
  <c r="E11" i="115"/>
  <c r="B11" i="115"/>
  <c r="E10" i="115"/>
  <c r="B10" i="115"/>
  <c r="E9" i="115"/>
  <c r="B96" i="174" s="1" a="1"/>
  <c r="B9" i="115"/>
  <c r="E8" i="115"/>
  <c r="B8" i="115"/>
  <c r="E7" i="115"/>
  <c r="B7" i="115"/>
  <c r="B6" i="115"/>
  <c r="A6" i="115"/>
  <c r="E42" i="114"/>
  <c r="B42" i="114"/>
  <c r="E41" i="114"/>
  <c r="B41" i="114"/>
  <c r="E40" i="114"/>
  <c r="B40" i="114"/>
  <c r="E39" i="114"/>
  <c r="B39" i="114"/>
  <c r="E38" i="114"/>
  <c r="B38" i="114"/>
  <c r="E37" i="114"/>
  <c r="B37" i="114"/>
  <c r="E36" i="114"/>
  <c r="B36" i="114"/>
  <c r="E35" i="114"/>
  <c r="B35" i="114"/>
  <c r="E34" i="114"/>
  <c r="B34" i="114"/>
  <c r="E33" i="114"/>
  <c r="B33" i="114"/>
  <c r="E32" i="114"/>
  <c r="B32" i="114"/>
  <c r="E31" i="114"/>
  <c r="B31" i="114"/>
  <c r="E30" i="114"/>
  <c r="B30" i="114"/>
  <c r="E29" i="114"/>
  <c r="B29" i="114"/>
  <c r="E28" i="114"/>
  <c r="B28" i="114"/>
  <c r="E27" i="114"/>
  <c r="B27" i="114"/>
  <c r="E26" i="114"/>
  <c r="B26" i="114"/>
  <c r="E25" i="114"/>
  <c r="B25" i="114"/>
  <c r="E24" i="114"/>
  <c r="B24" i="114"/>
  <c r="E23" i="114"/>
  <c r="B23" i="114"/>
  <c r="E22" i="114"/>
  <c r="B22" i="114"/>
  <c r="E21" i="114"/>
  <c r="B21" i="114"/>
  <c r="E20" i="114"/>
  <c r="B20" i="114"/>
  <c r="E19" i="114"/>
  <c r="B19" i="114"/>
  <c r="E18" i="114"/>
  <c r="B18" i="114"/>
  <c r="E17" i="114"/>
  <c r="B17" i="114"/>
  <c r="E16" i="114"/>
  <c r="B16" i="114"/>
  <c r="E15" i="114"/>
  <c r="B15" i="114"/>
  <c r="E14" i="114"/>
  <c r="B14" i="114"/>
  <c r="E13" i="114"/>
  <c r="B13" i="114"/>
  <c r="E12" i="114"/>
  <c r="B12" i="114"/>
  <c r="E11" i="114"/>
  <c r="B11" i="114"/>
  <c r="E10" i="114"/>
  <c r="B10" i="114"/>
  <c r="E9" i="114"/>
  <c r="B9" i="114"/>
  <c r="E8" i="114"/>
  <c r="B8" i="114"/>
  <c r="E7" i="114"/>
  <c r="B7" i="114"/>
  <c r="B6" i="114"/>
  <c r="A6" i="114"/>
  <c r="E42" i="113"/>
  <c r="B42" i="113"/>
  <c r="E41" i="113"/>
  <c r="B41" i="113"/>
  <c r="E40" i="113"/>
  <c r="B40" i="113"/>
  <c r="E39" i="113"/>
  <c r="B39" i="113"/>
  <c r="E38" i="113"/>
  <c r="B38" i="113"/>
  <c r="E37" i="113"/>
  <c r="B37" i="113"/>
  <c r="E36" i="113"/>
  <c r="B36" i="113"/>
  <c r="E35" i="113"/>
  <c r="B35" i="113"/>
  <c r="E34" i="113"/>
  <c r="B34" i="113"/>
  <c r="E33" i="113"/>
  <c r="B33" i="113"/>
  <c r="E32" i="113"/>
  <c r="B32" i="113"/>
  <c r="E31" i="113"/>
  <c r="B31" i="113"/>
  <c r="E30" i="113"/>
  <c r="B30" i="113"/>
  <c r="E29" i="113"/>
  <c r="B29" i="113"/>
  <c r="E28" i="113"/>
  <c r="B28" i="113"/>
  <c r="E27" i="113"/>
  <c r="B27" i="113"/>
  <c r="E26" i="113"/>
  <c r="B26" i="113"/>
  <c r="E25" i="113"/>
  <c r="B25" i="113"/>
  <c r="E24" i="113"/>
  <c r="B24" i="113"/>
  <c r="E23" i="113"/>
  <c r="B23" i="113"/>
  <c r="E22" i="113"/>
  <c r="B22" i="113"/>
  <c r="E21" i="113"/>
  <c r="B21" i="113"/>
  <c r="E20" i="113"/>
  <c r="B20" i="113"/>
  <c r="E19" i="113"/>
  <c r="B19" i="113"/>
  <c r="E18" i="113"/>
  <c r="B18" i="113"/>
  <c r="E17" i="113"/>
  <c r="B17" i="113"/>
  <c r="E16" i="113"/>
  <c r="B16" i="113"/>
  <c r="E15" i="113"/>
  <c r="B15" i="113"/>
  <c r="E14" i="113"/>
  <c r="B14" i="113"/>
  <c r="E13" i="113"/>
  <c r="B13" i="113"/>
  <c r="E12" i="113"/>
  <c r="B12" i="113"/>
  <c r="E11" i="113"/>
  <c r="B11" i="113"/>
  <c r="E10" i="113"/>
  <c r="B10" i="113"/>
  <c r="E9" i="113"/>
  <c r="B9" i="113"/>
  <c r="E8" i="113"/>
  <c r="B8" i="113"/>
  <c r="E7" i="113"/>
  <c r="B7" i="113"/>
  <c r="B6" i="113"/>
  <c r="A6" i="113"/>
  <c r="E42" i="112"/>
  <c r="B42" i="112"/>
  <c r="E41" i="112"/>
  <c r="B41" i="112"/>
  <c r="E40" i="112"/>
  <c r="B40" i="112"/>
  <c r="E39" i="112"/>
  <c r="B39" i="112"/>
  <c r="E38" i="112"/>
  <c r="B38" i="112"/>
  <c r="E37" i="112"/>
  <c r="B37" i="112"/>
  <c r="E36" i="112"/>
  <c r="B36" i="112"/>
  <c r="E35" i="112"/>
  <c r="B35" i="112"/>
  <c r="E34" i="112"/>
  <c r="B34" i="112"/>
  <c r="E33" i="112"/>
  <c r="B33" i="112"/>
  <c r="E32" i="112"/>
  <c r="B32" i="112"/>
  <c r="E31" i="112"/>
  <c r="B31" i="112"/>
  <c r="E30" i="112"/>
  <c r="B30" i="112"/>
  <c r="E29" i="112"/>
  <c r="B29" i="112"/>
  <c r="E28" i="112"/>
  <c r="B28" i="112"/>
  <c r="E27" i="112"/>
  <c r="B27" i="112"/>
  <c r="E26" i="112"/>
  <c r="B26" i="112"/>
  <c r="E25" i="112"/>
  <c r="B25" i="112"/>
  <c r="E24" i="112"/>
  <c r="B24" i="112"/>
  <c r="E23" i="112"/>
  <c r="B23" i="112"/>
  <c r="E22" i="112"/>
  <c r="B22" i="112"/>
  <c r="E21" i="112"/>
  <c r="B21" i="112"/>
  <c r="E20" i="112"/>
  <c r="B20" i="112"/>
  <c r="E19" i="112"/>
  <c r="B19" i="112"/>
  <c r="E18" i="112"/>
  <c r="B18" i="112"/>
  <c r="E17" i="112"/>
  <c r="B17" i="112"/>
  <c r="E16" i="112"/>
  <c r="B16" i="112"/>
  <c r="E15" i="112"/>
  <c r="B15" i="112"/>
  <c r="E14" i="112"/>
  <c r="B14" i="112"/>
  <c r="E13" i="112"/>
  <c r="B13" i="112"/>
  <c r="E12" i="112"/>
  <c r="B12" i="112"/>
  <c r="E11" i="112"/>
  <c r="B11" i="112"/>
  <c r="E10" i="112"/>
  <c r="B10" i="112"/>
  <c r="E9" i="112"/>
  <c r="B9" i="112"/>
  <c r="E8" i="112"/>
  <c r="B8" i="112"/>
  <c r="E7" i="112"/>
  <c r="B7" i="112"/>
  <c r="B6" i="112"/>
  <c r="A6" i="112"/>
  <c r="E42" i="111"/>
  <c r="B42" i="111"/>
  <c r="E41" i="111"/>
  <c r="B41" i="111"/>
  <c r="E40" i="111"/>
  <c r="B40" i="111"/>
  <c r="E39" i="111"/>
  <c r="B39" i="111"/>
  <c r="E38" i="111"/>
  <c r="B38" i="111"/>
  <c r="E37" i="111"/>
  <c r="B37" i="111"/>
  <c r="E36" i="111"/>
  <c r="B36" i="111"/>
  <c r="E35" i="111"/>
  <c r="B35" i="111"/>
  <c r="E34" i="111"/>
  <c r="B34" i="111"/>
  <c r="E33" i="111"/>
  <c r="B33" i="111"/>
  <c r="E32" i="111"/>
  <c r="B32" i="111"/>
  <c r="E31" i="111"/>
  <c r="B31" i="111"/>
  <c r="E30" i="111"/>
  <c r="B30" i="111"/>
  <c r="E29" i="111"/>
  <c r="B29" i="111"/>
  <c r="E28" i="111"/>
  <c r="B28" i="111"/>
  <c r="E27" i="111"/>
  <c r="B27" i="111"/>
  <c r="E26" i="111"/>
  <c r="B26" i="111"/>
  <c r="E25" i="111"/>
  <c r="B25" i="111"/>
  <c r="E24" i="111"/>
  <c r="B24" i="111"/>
  <c r="E23" i="111"/>
  <c r="B23" i="111"/>
  <c r="E22" i="111"/>
  <c r="B22" i="111"/>
  <c r="E21" i="111"/>
  <c r="B21" i="111"/>
  <c r="E20" i="111"/>
  <c r="B20" i="111"/>
  <c r="E19" i="111"/>
  <c r="B19" i="111"/>
  <c r="E18" i="111"/>
  <c r="B18" i="111"/>
  <c r="E17" i="111"/>
  <c r="B17" i="111"/>
  <c r="E16" i="111"/>
  <c r="B16" i="111"/>
  <c r="E15" i="111"/>
  <c r="B15" i="111"/>
  <c r="E14" i="111"/>
  <c r="B14" i="111"/>
  <c r="E13" i="111"/>
  <c r="B13" i="111"/>
  <c r="E12" i="111"/>
  <c r="B12" i="111"/>
  <c r="E11" i="111"/>
  <c r="B11" i="111"/>
  <c r="E10" i="111"/>
  <c r="B10" i="111"/>
  <c r="E9" i="111"/>
  <c r="B9" i="111"/>
  <c r="E8" i="111"/>
  <c r="B92" i="174" s="1" a="1"/>
  <c r="B92" i="174" s="1"/>
  <c r="B8" i="111"/>
  <c r="E7" i="111"/>
  <c r="B7" i="111"/>
  <c r="B6" i="111"/>
  <c r="A6" i="111"/>
  <c r="E42" i="110"/>
  <c r="B42" i="110"/>
  <c r="E41" i="110"/>
  <c r="B41" i="110"/>
  <c r="E40" i="110"/>
  <c r="B40" i="110"/>
  <c r="E39" i="110"/>
  <c r="B39" i="110"/>
  <c r="E38" i="110"/>
  <c r="B38" i="110"/>
  <c r="E37" i="110"/>
  <c r="B37" i="110"/>
  <c r="E36" i="110"/>
  <c r="B36" i="110"/>
  <c r="E35" i="110"/>
  <c r="B35" i="110"/>
  <c r="E34" i="110"/>
  <c r="B34" i="110"/>
  <c r="E33" i="110"/>
  <c r="B33" i="110"/>
  <c r="E32" i="110"/>
  <c r="B32" i="110"/>
  <c r="E31" i="110"/>
  <c r="B31" i="110"/>
  <c r="E30" i="110"/>
  <c r="B30" i="110"/>
  <c r="E29" i="110"/>
  <c r="B29" i="110"/>
  <c r="E28" i="110"/>
  <c r="B28" i="110"/>
  <c r="E27" i="110"/>
  <c r="B27" i="110"/>
  <c r="E26" i="110"/>
  <c r="B26" i="110"/>
  <c r="E25" i="110"/>
  <c r="B25" i="110"/>
  <c r="E24" i="110"/>
  <c r="B24" i="110"/>
  <c r="E23" i="110"/>
  <c r="B23" i="110"/>
  <c r="E22" i="110"/>
  <c r="B22" i="110"/>
  <c r="E21" i="110"/>
  <c r="B21" i="110"/>
  <c r="E20" i="110"/>
  <c r="B20" i="110"/>
  <c r="E19" i="110"/>
  <c r="B19" i="110"/>
  <c r="E18" i="110"/>
  <c r="B18" i="110"/>
  <c r="E17" i="110"/>
  <c r="B17" i="110"/>
  <c r="E16" i="110"/>
  <c r="B16" i="110"/>
  <c r="E15" i="110"/>
  <c r="B15" i="110"/>
  <c r="E14" i="110"/>
  <c r="B14" i="110"/>
  <c r="E13" i="110"/>
  <c r="B13" i="110"/>
  <c r="E12" i="110"/>
  <c r="B12" i="110"/>
  <c r="E11" i="110"/>
  <c r="B11" i="110"/>
  <c r="E10" i="110"/>
  <c r="B10" i="110"/>
  <c r="E9" i="110"/>
  <c r="B9" i="110"/>
  <c r="E8" i="110"/>
  <c r="B8" i="110"/>
  <c r="E7" i="110"/>
  <c r="B7" i="110"/>
  <c r="B6" i="110"/>
  <c r="A6" i="110"/>
  <c r="E42" i="109"/>
  <c r="B42" i="109"/>
  <c r="E41" i="109"/>
  <c r="B41" i="109"/>
  <c r="E40" i="109"/>
  <c r="B40" i="109"/>
  <c r="E39" i="109"/>
  <c r="B39" i="109"/>
  <c r="E38" i="109"/>
  <c r="B38" i="109"/>
  <c r="E37" i="109"/>
  <c r="B37" i="109"/>
  <c r="E36" i="109"/>
  <c r="B36" i="109"/>
  <c r="E35" i="109"/>
  <c r="B35" i="109"/>
  <c r="E34" i="109"/>
  <c r="B34" i="109"/>
  <c r="E33" i="109"/>
  <c r="B33" i="109"/>
  <c r="E32" i="109"/>
  <c r="B32" i="109"/>
  <c r="E31" i="109"/>
  <c r="B31" i="109"/>
  <c r="E30" i="109"/>
  <c r="B30" i="109"/>
  <c r="E29" i="109"/>
  <c r="B29" i="109"/>
  <c r="E28" i="109"/>
  <c r="B28" i="109"/>
  <c r="E27" i="109"/>
  <c r="B27" i="109"/>
  <c r="E26" i="109"/>
  <c r="B26" i="109"/>
  <c r="E25" i="109"/>
  <c r="B25" i="109"/>
  <c r="E24" i="109"/>
  <c r="B24" i="109"/>
  <c r="E23" i="109"/>
  <c r="B23" i="109"/>
  <c r="E22" i="109"/>
  <c r="B22" i="109"/>
  <c r="E21" i="109"/>
  <c r="B21" i="109"/>
  <c r="E20" i="109"/>
  <c r="B20" i="109"/>
  <c r="E19" i="109"/>
  <c r="B19" i="109"/>
  <c r="E18" i="109"/>
  <c r="B18" i="109"/>
  <c r="E17" i="109"/>
  <c r="B17" i="109"/>
  <c r="E16" i="109"/>
  <c r="B16" i="109"/>
  <c r="E15" i="109"/>
  <c r="B15" i="109"/>
  <c r="E14" i="109"/>
  <c r="B14" i="109"/>
  <c r="E13" i="109"/>
  <c r="B13" i="109"/>
  <c r="E12" i="109"/>
  <c r="B12" i="109"/>
  <c r="E11" i="109"/>
  <c r="B11" i="109"/>
  <c r="E10" i="109"/>
  <c r="B10" i="109"/>
  <c r="E9" i="109"/>
  <c r="B9" i="109"/>
  <c r="E8" i="109"/>
  <c r="B8" i="109"/>
  <c r="E7" i="109"/>
  <c r="B7" i="109"/>
  <c r="B6" i="109"/>
  <c r="A6" i="109"/>
  <c r="E42" i="108"/>
  <c r="B42" i="108"/>
  <c r="E41" i="108"/>
  <c r="B41" i="108"/>
  <c r="E40" i="108"/>
  <c r="B40" i="108"/>
  <c r="E39" i="108"/>
  <c r="B39" i="108"/>
  <c r="E38" i="108"/>
  <c r="B38" i="108"/>
  <c r="E37" i="108"/>
  <c r="B37" i="108"/>
  <c r="E36" i="108"/>
  <c r="B36" i="108"/>
  <c r="E35" i="108"/>
  <c r="B35" i="108"/>
  <c r="E34" i="108"/>
  <c r="B34" i="108"/>
  <c r="E33" i="108"/>
  <c r="B33" i="108"/>
  <c r="E32" i="108"/>
  <c r="B32" i="108"/>
  <c r="E31" i="108"/>
  <c r="B31" i="108"/>
  <c r="E30" i="108"/>
  <c r="B30" i="108"/>
  <c r="E29" i="108"/>
  <c r="B29" i="108"/>
  <c r="E28" i="108"/>
  <c r="B28" i="108"/>
  <c r="E27" i="108"/>
  <c r="B27" i="108"/>
  <c r="E26" i="108"/>
  <c r="B26" i="108"/>
  <c r="E25" i="108"/>
  <c r="B25" i="108"/>
  <c r="E24" i="108"/>
  <c r="B24" i="108"/>
  <c r="E23" i="108"/>
  <c r="B23" i="108"/>
  <c r="E22" i="108"/>
  <c r="B22" i="108"/>
  <c r="E21" i="108"/>
  <c r="B21" i="108"/>
  <c r="E20" i="108"/>
  <c r="B20" i="108"/>
  <c r="E19" i="108"/>
  <c r="B19" i="108"/>
  <c r="E18" i="108"/>
  <c r="B18" i="108"/>
  <c r="E17" i="108"/>
  <c r="B17" i="108"/>
  <c r="E16" i="108"/>
  <c r="B16" i="108"/>
  <c r="E15" i="108"/>
  <c r="B15" i="108"/>
  <c r="E14" i="108"/>
  <c r="B14" i="108"/>
  <c r="E13" i="108"/>
  <c r="B13" i="108"/>
  <c r="E12" i="108"/>
  <c r="B12" i="108"/>
  <c r="E11" i="108"/>
  <c r="B11" i="108"/>
  <c r="E10" i="108"/>
  <c r="B10" i="108"/>
  <c r="E9" i="108"/>
  <c r="B89" i="174" s="1" a="1"/>
  <c r="E89" i="174" s="1"/>
  <c r="B9" i="108"/>
  <c r="E8" i="108"/>
  <c r="B8" i="108"/>
  <c r="E7" i="108"/>
  <c r="B7" i="108"/>
  <c r="B6" i="108"/>
  <c r="A6" i="108"/>
  <c r="E42" i="107"/>
  <c r="B42" i="107"/>
  <c r="E41" i="107"/>
  <c r="B41" i="107"/>
  <c r="E40" i="107"/>
  <c r="B40" i="107"/>
  <c r="E39" i="107"/>
  <c r="B39" i="107"/>
  <c r="E38" i="107"/>
  <c r="B38" i="107"/>
  <c r="E37" i="107"/>
  <c r="B37" i="107"/>
  <c r="E36" i="107"/>
  <c r="B36" i="107"/>
  <c r="E35" i="107"/>
  <c r="B35" i="107"/>
  <c r="E34" i="107"/>
  <c r="B34" i="107"/>
  <c r="E33" i="107"/>
  <c r="B33" i="107"/>
  <c r="E32" i="107"/>
  <c r="B32" i="107"/>
  <c r="E31" i="107"/>
  <c r="B31" i="107"/>
  <c r="E30" i="107"/>
  <c r="B30" i="107"/>
  <c r="E29" i="107"/>
  <c r="B29" i="107"/>
  <c r="E28" i="107"/>
  <c r="B28" i="107"/>
  <c r="E27" i="107"/>
  <c r="B27" i="107"/>
  <c r="E26" i="107"/>
  <c r="B26" i="107"/>
  <c r="E25" i="107"/>
  <c r="B25" i="107"/>
  <c r="E24" i="107"/>
  <c r="B24" i="107"/>
  <c r="E23" i="107"/>
  <c r="B23" i="107"/>
  <c r="E22" i="107"/>
  <c r="B22" i="107"/>
  <c r="E21" i="107"/>
  <c r="B21" i="107"/>
  <c r="E20" i="107"/>
  <c r="B20" i="107"/>
  <c r="E19" i="107"/>
  <c r="B19" i="107"/>
  <c r="E18" i="107"/>
  <c r="B18" i="107"/>
  <c r="E17" i="107"/>
  <c r="B17" i="107"/>
  <c r="E16" i="107"/>
  <c r="B16" i="107"/>
  <c r="E15" i="107"/>
  <c r="B15" i="107"/>
  <c r="E14" i="107"/>
  <c r="B14" i="107"/>
  <c r="E13" i="107"/>
  <c r="B13" i="107"/>
  <c r="E12" i="107"/>
  <c r="B12" i="107"/>
  <c r="E11" i="107"/>
  <c r="B11" i="107"/>
  <c r="E10" i="107"/>
  <c r="B10" i="107"/>
  <c r="E9" i="107"/>
  <c r="B88" i="174" s="1" a="1"/>
  <c r="B9" i="107"/>
  <c r="E8" i="107"/>
  <c r="B8" i="107"/>
  <c r="E7" i="107"/>
  <c r="B7" i="107"/>
  <c r="B6" i="107"/>
  <c r="A6" i="107"/>
  <c r="E42" i="106"/>
  <c r="B42" i="106"/>
  <c r="E41" i="106"/>
  <c r="B41" i="106"/>
  <c r="E40" i="106"/>
  <c r="B40" i="106"/>
  <c r="E39" i="106"/>
  <c r="B39" i="106"/>
  <c r="E38" i="106"/>
  <c r="B38" i="106"/>
  <c r="E37" i="106"/>
  <c r="B37" i="106"/>
  <c r="E36" i="106"/>
  <c r="B36" i="106"/>
  <c r="E35" i="106"/>
  <c r="B35" i="106"/>
  <c r="E34" i="106"/>
  <c r="B34" i="106"/>
  <c r="E33" i="106"/>
  <c r="B33" i="106"/>
  <c r="E32" i="106"/>
  <c r="B32" i="106"/>
  <c r="E31" i="106"/>
  <c r="B31" i="106"/>
  <c r="E30" i="106"/>
  <c r="B30" i="106"/>
  <c r="E29" i="106"/>
  <c r="B29" i="106"/>
  <c r="E28" i="106"/>
  <c r="B28" i="106"/>
  <c r="E27" i="106"/>
  <c r="B27" i="106"/>
  <c r="E26" i="106"/>
  <c r="B26" i="106"/>
  <c r="E25" i="106"/>
  <c r="B25" i="106"/>
  <c r="E24" i="106"/>
  <c r="B24" i="106"/>
  <c r="E23" i="106"/>
  <c r="B23" i="106"/>
  <c r="E22" i="106"/>
  <c r="B22" i="106"/>
  <c r="E21" i="106"/>
  <c r="B21" i="106"/>
  <c r="E20" i="106"/>
  <c r="B20" i="106"/>
  <c r="E19" i="106"/>
  <c r="B19" i="106"/>
  <c r="E18" i="106"/>
  <c r="B18" i="106"/>
  <c r="E17" i="106"/>
  <c r="B17" i="106"/>
  <c r="E16" i="106"/>
  <c r="B16" i="106"/>
  <c r="E15" i="106"/>
  <c r="B15" i="106"/>
  <c r="E14" i="106"/>
  <c r="B14" i="106"/>
  <c r="E13" i="106"/>
  <c r="B13" i="106"/>
  <c r="E12" i="106"/>
  <c r="B12" i="106"/>
  <c r="E11" i="106"/>
  <c r="B11" i="106"/>
  <c r="E10" i="106"/>
  <c r="B10" i="106"/>
  <c r="E9" i="106"/>
  <c r="B9" i="106"/>
  <c r="E8" i="106"/>
  <c r="B87" i="174" s="1" a="1"/>
  <c r="B8" i="106"/>
  <c r="E7" i="106"/>
  <c r="B7" i="106"/>
  <c r="B6" i="106"/>
  <c r="A6" i="106"/>
  <c r="E42" i="105"/>
  <c r="B42" i="105"/>
  <c r="E41" i="105"/>
  <c r="B41" i="105"/>
  <c r="E40" i="105"/>
  <c r="B40" i="105"/>
  <c r="E39" i="105"/>
  <c r="B39" i="105"/>
  <c r="E38" i="105"/>
  <c r="B38" i="105"/>
  <c r="E37" i="105"/>
  <c r="B37" i="105"/>
  <c r="E36" i="105"/>
  <c r="B36" i="105"/>
  <c r="E35" i="105"/>
  <c r="B35" i="105"/>
  <c r="E34" i="105"/>
  <c r="B34" i="105"/>
  <c r="E33" i="105"/>
  <c r="B33" i="105"/>
  <c r="E32" i="105"/>
  <c r="B32" i="105"/>
  <c r="E31" i="105"/>
  <c r="B31" i="105"/>
  <c r="E30" i="105"/>
  <c r="B30" i="105"/>
  <c r="E29" i="105"/>
  <c r="B29" i="105"/>
  <c r="E28" i="105"/>
  <c r="B28" i="105"/>
  <c r="E27" i="105"/>
  <c r="B27" i="105"/>
  <c r="E26" i="105"/>
  <c r="B26" i="105"/>
  <c r="E25" i="105"/>
  <c r="B25" i="105"/>
  <c r="E24" i="105"/>
  <c r="B24" i="105"/>
  <c r="E23" i="105"/>
  <c r="B23" i="105"/>
  <c r="E22" i="105"/>
  <c r="B22" i="105"/>
  <c r="E21" i="105"/>
  <c r="B21" i="105"/>
  <c r="E20" i="105"/>
  <c r="B20" i="105"/>
  <c r="E19" i="105"/>
  <c r="B19" i="105"/>
  <c r="E18" i="105"/>
  <c r="B18" i="105"/>
  <c r="E17" i="105"/>
  <c r="B17" i="105"/>
  <c r="E16" i="105"/>
  <c r="B16" i="105"/>
  <c r="E15" i="105"/>
  <c r="B15" i="105"/>
  <c r="E14" i="105"/>
  <c r="B14" i="105"/>
  <c r="E13" i="105"/>
  <c r="B13" i="105"/>
  <c r="E12" i="105"/>
  <c r="B12" i="105"/>
  <c r="E11" i="105"/>
  <c r="B11" i="105"/>
  <c r="E10" i="105"/>
  <c r="B10" i="105"/>
  <c r="E9" i="105"/>
  <c r="B86" i="174" s="1" a="1"/>
  <c r="I86" i="174" s="1"/>
  <c r="B9" i="105"/>
  <c r="E8" i="105"/>
  <c r="B8" i="105"/>
  <c r="E7" i="105"/>
  <c r="B7" i="105"/>
  <c r="B6" i="105"/>
  <c r="A6" i="105"/>
  <c r="E42" i="104"/>
  <c r="B42" i="104"/>
  <c r="E41" i="104"/>
  <c r="B41" i="104"/>
  <c r="E40" i="104"/>
  <c r="B40" i="104"/>
  <c r="E39" i="104"/>
  <c r="B39" i="104"/>
  <c r="E38" i="104"/>
  <c r="B38" i="104"/>
  <c r="E37" i="104"/>
  <c r="B37" i="104"/>
  <c r="E36" i="104"/>
  <c r="B36" i="104"/>
  <c r="E35" i="104"/>
  <c r="B35" i="104"/>
  <c r="E34" i="104"/>
  <c r="B34" i="104"/>
  <c r="E33" i="104"/>
  <c r="B33" i="104"/>
  <c r="E32" i="104"/>
  <c r="B32" i="104"/>
  <c r="E31" i="104"/>
  <c r="B31" i="104"/>
  <c r="E30" i="104"/>
  <c r="B30" i="104"/>
  <c r="E29" i="104"/>
  <c r="B29" i="104"/>
  <c r="E28" i="104"/>
  <c r="B28" i="104"/>
  <c r="E27" i="104"/>
  <c r="B27" i="104"/>
  <c r="E26" i="104"/>
  <c r="B26" i="104"/>
  <c r="E25" i="104"/>
  <c r="B25" i="104"/>
  <c r="E24" i="104"/>
  <c r="B24" i="104"/>
  <c r="E23" i="104"/>
  <c r="B23" i="104"/>
  <c r="E22" i="104"/>
  <c r="B22" i="104"/>
  <c r="E21" i="104"/>
  <c r="B21" i="104"/>
  <c r="E20" i="104"/>
  <c r="B20" i="104"/>
  <c r="E19" i="104"/>
  <c r="B19" i="104"/>
  <c r="E18" i="104"/>
  <c r="B18" i="104"/>
  <c r="E17" i="104"/>
  <c r="B17" i="104"/>
  <c r="E16" i="104"/>
  <c r="B16" i="104"/>
  <c r="E15" i="104"/>
  <c r="B15" i="104"/>
  <c r="E14" i="104"/>
  <c r="B14" i="104"/>
  <c r="E13" i="104"/>
  <c r="B13" i="104"/>
  <c r="E12" i="104"/>
  <c r="B12" i="104"/>
  <c r="E11" i="104"/>
  <c r="B11" i="104"/>
  <c r="E10" i="104"/>
  <c r="B10" i="104"/>
  <c r="E9" i="104"/>
  <c r="B85" i="174" s="1" a="1"/>
  <c r="B9" i="104"/>
  <c r="E8" i="104"/>
  <c r="B8" i="104"/>
  <c r="E7" i="104"/>
  <c r="B7" i="104"/>
  <c r="B6" i="104"/>
  <c r="A6" i="104"/>
  <c r="E42" i="103"/>
  <c r="B42" i="103"/>
  <c r="E41" i="103"/>
  <c r="B41" i="103"/>
  <c r="E40" i="103"/>
  <c r="B40" i="103"/>
  <c r="E39" i="103"/>
  <c r="B39" i="103"/>
  <c r="E38" i="103"/>
  <c r="B38" i="103"/>
  <c r="E37" i="103"/>
  <c r="B37" i="103"/>
  <c r="E36" i="103"/>
  <c r="B36" i="103"/>
  <c r="E35" i="103"/>
  <c r="B35" i="103"/>
  <c r="E34" i="103"/>
  <c r="B34" i="103"/>
  <c r="E33" i="103"/>
  <c r="B33" i="103"/>
  <c r="E32" i="103"/>
  <c r="B32" i="103"/>
  <c r="E31" i="103"/>
  <c r="B31" i="103"/>
  <c r="E30" i="103"/>
  <c r="B30" i="103"/>
  <c r="E29" i="103"/>
  <c r="B29" i="103"/>
  <c r="E28" i="103"/>
  <c r="B28" i="103"/>
  <c r="E27" i="103"/>
  <c r="B27" i="103"/>
  <c r="E26" i="103"/>
  <c r="B26" i="103"/>
  <c r="E25" i="103"/>
  <c r="B25" i="103"/>
  <c r="E24" i="103"/>
  <c r="B24" i="103"/>
  <c r="E23" i="103"/>
  <c r="B23" i="103"/>
  <c r="E22" i="103"/>
  <c r="B22" i="103"/>
  <c r="E21" i="103"/>
  <c r="B21" i="103"/>
  <c r="E20" i="103"/>
  <c r="B20" i="103"/>
  <c r="E19" i="103"/>
  <c r="B19" i="103"/>
  <c r="E18" i="103"/>
  <c r="B18" i="103"/>
  <c r="E17" i="103"/>
  <c r="B17" i="103"/>
  <c r="E16" i="103"/>
  <c r="B16" i="103"/>
  <c r="E15" i="103"/>
  <c r="B15" i="103"/>
  <c r="E14" i="103"/>
  <c r="B14" i="103"/>
  <c r="E13" i="103"/>
  <c r="B13" i="103"/>
  <c r="E12" i="103"/>
  <c r="B12" i="103"/>
  <c r="E11" i="103"/>
  <c r="B11" i="103"/>
  <c r="E10" i="103"/>
  <c r="B10" i="103"/>
  <c r="E9" i="103"/>
  <c r="B84" i="174" s="1" a="1"/>
  <c r="B9" i="103"/>
  <c r="E8" i="103"/>
  <c r="B8" i="103"/>
  <c r="E7" i="103"/>
  <c r="B7" i="103"/>
  <c r="B6" i="103"/>
  <c r="A6" i="103"/>
  <c r="E42" i="102"/>
  <c r="B42" i="102"/>
  <c r="E41" i="102"/>
  <c r="B41" i="102"/>
  <c r="E40" i="102"/>
  <c r="B40" i="102"/>
  <c r="E39" i="102"/>
  <c r="B39" i="102"/>
  <c r="E38" i="102"/>
  <c r="B38" i="102"/>
  <c r="E37" i="102"/>
  <c r="B37" i="102"/>
  <c r="E36" i="102"/>
  <c r="B36" i="102"/>
  <c r="E35" i="102"/>
  <c r="B35" i="102"/>
  <c r="E34" i="102"/>
  <c r="B34" i="102"/>
  <c r="E33" i="102"/>
  <c r="B33" i="102"/>
  <c r="E32" i="102"/>
  <c r="B32" i="102"/>
  <c r="E31" i="102"/>
  <c r="B31" i="102"/>
  <c r="E30" i="102"/>
  <c r="B30" i="102"/>
  <c r="E29" i="102"/>
  <c r="B29" i="102"/>
  <c r="E28" i="102"/>
  <c r="B28" i="102"/>
  <c r="E27" i="102"/>
  <c r="B27" i="102"/>
  <c r="E26" i="102"/>
  <c r="B26" i="102"/>
  <c r="E25" i="102"/>
  <c r="B25" i="102"/>
  <c r="E24" i="102"/>
  <c r="B24" i="102"/>
  <c r="E23" i="102"/>
  <c r="B23" i="102"/>
  <c r="E22" i="102"/>
  <c r="B22" i="102"/>
  <c r="E21" i="102"/>
  <c r="B21" i="102"/>
  <c r="E20" i="102"/>
  <c r="B20" i="102"/>
  <c r="E19" i="102"/>
  <c r="B19" i="102"/>
  <c r="E18" i="102"/>
  <c r="B18" i="102"/>
  <c r="E17" i="102"/>
  <c r="B17" i="102"/>
  <c r="E16" i="102"/>
  <c r="B16" i="102"/>
  <c r="E15" i="102"/>
  <c r="B15" i="102"/>
  <c r="E14" i="102"/>
  <c r="B14" i="102"/>
  <c r="E13" i="102"/>
  <c r="B13" i="102"/>
  <c r="E12" i="102"/>
  <c r="B12" i="102"/>
  <c r="E11" i="102"/>
  <c r="B11" i="102"/>
  <c r="E10" i="102"/>
  <c r="B10" i="102"/>
  <c r="E9" i="102"/>
  <c r="B83" i="174" s="1" a="1"/>
  <c r="B9" i="102"/>
  <c r="E8" i="102"/>
  <c r="B8" i="102"/>
  <c r="E7" i="102"/>
  <c r="B7" i="102"/>
  <c r="B6" i="102"/>
  <c r="A6" i="102"/>
  <c r="E42" i="101"/>
  <c r="B42" i="101"/>
  <c r="E41" i="101"/>
  <c r="B41" i="101"/>
  <c r="E40" i="101"/>
  <c r="B40" i="101"/>
  <c r="E39" i="101"/>
  <c r="B39" i="101"/>
  <c r="E38" i="101"/>
  <c r="B38" i="101"/>
  <c r="E37" i="101"/>
  <c r="B37" i="101"/>
  <c r="E36" i="101"/>
  <c r="B36" i="101"/>
  <c r="E35" i="101"/>
  <c r="B35" i="101"/>
  <c r="E34" i="101"/>
  <c r="B34" i="101"/>
  <c r="E33" i="101"/>
  <c r="B33" i="101"/>
  <c r="E32" i="101"/>
  <c r="B32" i="101"/>
  <c r="E31" i="101"/>
  <c r="B31" i="101"/>
  <c r="E30" i="101"/>
  <c r="B30" i="101"/>
  <c r="E29" i="101"/>
  <c r="B29" i="101"/>
  <c r="E28" i="101"/>
  <c r="B28" i="101"/>
  <c r="E27" i="101"/>
  <c r="B27" i="101"/>
  <c r="E26" i="101"/>
  <c r="B26" i="101"/>
  <c r="E25" i="101"/>
  <c r="B25" i="101"/>
  <c r="E24" i="101"/>
  <c r="B24" i="101"/>
  <c r="E23" i="101"/>
  <c r="B23" i="101"/>
  <c r="E22" i="101"/>
  <c r="B22" i="101"/>
  <c r="E21" i="101"/>
  <c r="B21" i="101"/>
  <c r="E20" i="101"/>
  <c r="B20" i="101"/>
  <c r="E19" i="101"/>
  <c r="B19" i="101"/>
  <c r="E18" i="101"/>
  <c r="B18" i="101"/>
  <c r="E17" i="101"/>
  <c r="B17" i="101"/>
  <c r="E16" i="101"/>
  <c r="B16" i="101"/>
  <c r="E15" i="101"/>
  <c r="B15" i="101"/>
  <c r="E14" i="101"/>
  <c r="B14" i="101"/>
  <c r="E13" i="101"/>
  <c r="B13" i="101"/>
  <c r="E12" i="101"/>
  <c r="B12" i="101"/>
  <c r="E11" i="101"/>
  <c r="B11" i="101"/>
  <c r="E10" i="101"/>
  <c r="B10" i="101"/>
  <c r="E9" i="101"/>
  <c r="B9" i="101"/>
  <c r="E8" i="101"/>
  <c r="B82" i="174" s="1" a="1"/>
  <c r="B82" i="174" s="1"/>
  <c r="B8" i="101"/>
  <c r="E7" i="101"/>
  <c r="B7" i="101"/>
  <c r="B6" i="101"/>
  <c r="A6" i="101"/>
  <c r="E42" i="100"/>
  <c r="B42" i="100"/>
  <c r="E41" i="100"/>
  <c r="B41" i="100"/>
  <c r="E40" i="100"/>
  <c r="B40" i="100"/>
  <c r="E39" i="100"/>
  <c r="B39" i="100"/>
  <c r="E38" i="100"/>
  <c r="B38" i="100"/>
  <c r="E37" i="100"/>
  <c r="B37" i="100"/>
  <c r="E36" i="100"/>
  <c r="B36" i="100"/>
  <c r="E35" i="100"/>
  <c r="B35" i="100"/>
  <c r="E34" i="100"/>
  <c r="B34" i="100"/>
  <c r="E33" i="100"/>
  <c r="B33" i="100"/>
  <c r="E32" i="100"/>
  <c r="B32" i="100"/>
  <c r="E31" i="100"/>
  <c r="B31" i="100"/>
  <c r="E30" i="100"/>
  <c r="B30" i="100"/>
  <c r="E29" i="100"/>
  <c r="B29" i="100"/>
  <c r="E28" i="100"/>
  <c r="B28" i="100"/>
  <c r="E27" i="100"/>
  <c r="B27" i="100"/>
  <c r="E26" i="100"/>
  <c r="B26" i="100"/>
  <c r="E25" i="100"/>
  <c r="B25" i="100"/>
  <c r="E24" i="100"/>
  <c r="B24" i="100"/>
  <c r="E23" i="100"/>
  <c r="B23" i="100"/>
  <c r="E22" i="100"/>
  <c r="B22" i="100"/>
  <c r="E21" i="100"/>
  <c r="B21" i="100"/>
  <c r="E20" i="100"/>
  <c r="B20" i="100"/>
  <c r="E19" i="100"/>
  <c r="B19" i="100"/>
  <c r="E18" i="100"/>
  <c r="B18" i="100"/>
  <c r="E17" i="100"/>
  <c r="B17" i="100"/>
  <c r="E16" i="100"/>
  <c r="B16" i="100"/>
  <c r="E15" i="100"/>
  <c r="B15" i="100"/>
  <c r="E14" i="100"/>
  <c r="B14" i="100"/>
  <c r="E13" i="100"/>
  <c r="B13" i="100"/>
  <c r="E12" i="100"/>
  <c r="B12" i="100"/>
  <c r="E11" i="100"/>
  <c r="B11" i="100"/>
  <c r="E10" i="100"/>
  <c r="B10" i="100"/>
  <c r="E9" i="100"/>
  <c r="B9" i="100"/>
  <c r="E8" i="100"/>
  <c r="B8" i="100"/>
  <c r="E7" i="100"/>
  <c r="B7" i="100"/>
  <c r="B6" i="100"/>
  <c r="A6" i="100"/>
  <c r="E42" i="99"/>
  <c r="B42" i="99"/>
  <c r="E41" i="99"/>
  <c r="B41" i="99"/>
  <c r="E40" i="99"/>
  <c r="B40" i="99"/>
  <c r="E39" i="99"/>
  <c r="B39" i="99"/>
  <c r="E38" i="99"/>
  <c r="B38" i="99"/>
  <c r="E37" i="99"/>
  <c r="B37" i="99"/>
  <c r="E36" i="99"/>
  <c r="B36" i="99"/>
  <c r="E35" i="99"/>
  <c r="B35" i="99"/>
  <c r="E34" i="99"/>
  <c r="B34" i="99"/>
  <c r="E33" i="99"/>
  <c r="B33" i="99"/>
  <c r="E32" i="99"/>
  <c r="B32" i="99"/>
  <c r="E31" i="99"/>
  <c r="B31" i="99"/>
  <c r="E30" i="99"/>
  <c r="B30" i="99"/>
  <c r="E29" i="99"/>
  <c r="B29" i="99"/>
  <c r="E28" i="99"/>
  <c r="B28" i="99"/>
  <c r="E27" i="99"/>
  <c r="B27" i="99"/>
  <c r="E26" i="99"/>
  <c r="B26" i="99"/>
  <c r="E25" i="99"/>
  <c r="B25" i="99"/>
  <c r="E24" i="99"/>
  <c r="B24" i="99"/>
  <c r="E23" i="99"/>
  <c r="B23" i="99"/>
  <c r="E22" i="99"/>
  <c r="B22" i="99"/>
  <c r="E21" i="99"/>
  <c r="B21" i="99"/>
  <c r="E20" i="99"/>
  <c r="B20" i="99"/>
  <c r="E19" i="99"/>
  <c r="B19" i="99"/>
  <c r="E18" i="99"/>
  <c r="B18" i="99"/>
  <c r="E17" i="99"/>
  <c r="B17" i="99"/>
  <c r="E16" i="99"/>
  <c r="B16" i="99"/>
  <c r="E15" i="99"/>
  <c r="B15" i="99"/>
  <c r="E14" i="99"/>
  <c r="B14" i="99"/>
  <c r="E13" i="99"/>
  <c r="B13" i="99"/>
  <c r="E12" i="99"/>
  <c r="B12" i="99"/>
  <c r="E11" i="99"/>
  <c r="B11" i="99"/>
  <c r="E10" i="99"/>
  <c r="B10" i="99"/>
  <c r="E9" i="99"/>
  <c r="B9" i="99"/>
  <c r="E8" i="99"/>
  <c r="B8" i="99"/>
  <c r="E7" i="99"/>
  <c r="B80" i="174" s="1" a="1"/>
  <c r="B7" i="99"/>
  <c r="B6" i="99"/>
  <c r="A6" i="99"/>
  <c r="E42" i="98"/>
  <c r="B42" i="98"/>
  <c r="E41" i="98"/>
  <c r="B41" i="98"/>
  <c r="E40" i="98"/>
  <c r="B40" i="98"/>
  <c r="E39" i="98"/>
  <c r="B39" i="98"/>
  <c r="E38" i="98"/>
  <c r="B38" i="98"/>
  <c r="E37" i="98"/>
  <c r="B37" i="98"/>
  <c r="E36" i="98"/>
  <c r="B36" i="98"/>
  <c r="E35" i="98"/>
  <c r="B35" i="98"/>
  <c r="E34" i="98"/>
  <c r="B34" i="98"/>
  <c r="E33" i="98"/>
  <c r="B33" i="98"/>
  <c r="E32" i="98"/>
  <c r="B32" i="98"/>
  <c r="E31" i="98"/>
  <c r="B31" i="98"/>
  <c r="E30" i="98"/>
  <c r="B30" i="98"/>
  <c r="E29" i="98"/>
  <c r="B29" i="98"/>
  <c r="E28" i="98"/>
  <c r="B28" i="98"/>
  <c r="E27" i="98"/>
  <c r="B27" i="98"/>
  <c r="E26" i="98"/>
  <c r="B26" i="98"/>
  <c r="E25" i="98"/>
  <c r="B25" i="98"/>
  <c r="E24" i="98"/>
  <c r="B24" i="98"/>
  <c r="E23" i="98"/>
  <c r="B23" i="98"/>
  <c r="E22" i="98"/>
  <c r="B22" i="98"/>
  <c r="E21" i="98"/>
  <c r="B21" i="98"/>
  <c r="E20" i="98"/>
  <c r="B20" i="98"/>
  <c r="E19" i="98"/>
  <c r="B19" i="98"/>
  <c r="E18" i="98"/>
  <c r="B18" i="98"/>
  <c r="E17" i="98"/>
  <c r="B17" i="98"/>
  <c r="E16" i="98"/>
  <c r="B16" i="98"/>
  <c r="E15" i="98"/>
  <c r="B15" i="98"/>
  <c r="E14" i="98"/>
  <c r="B14" i="98"/>
  <c r="E13" i="98"/>
  <c r="B13" i="98"/>
  <c r="E12" i="98"/>
  <c r="B12" i="98"/>
  <c r="E11" i="98"/>
  <c r="B11" i="98"/>
  <c r="E10" i="98"/>
  <c r="B10" i="98"/>
  <c r="E9" i="98"/>
  <c r="B9" i="98"/>
  <c r="E8" i="98"/>
  <c r="B8" i="98"/>
  <c r="E7" i="98"/>
  <c r="B7" i="98"/>
  <c r="B6" i="98"/>
  <c r="A6" i="98"/>
  <c r="E42" i="97"/>
  <c r="B42" i="97"/>
  <c r="E41" i="97"/>
  <c r="B41" i="97"/>
  <c r="E40" i="97"/>
  <c r="B40" i="97"/>
  <c r="E39" i="97"/>
  <c r="B39" i="97"/>
  <c r="E38" i="97"/>
  <c r="B38" i="97"/>
  <c r="E37" i="97"/>
  <c r="B37" i="97"/>
  <c r="E36" i="97"/>
  <c r="B36" i="97"/>
  <c r="E35" i="97"/>
  <c r="B35" i="97"/>
  <c r="E34" i="97"/>
  <c r="B34" i="97"/>
  <c r="E33" i="97"/>
  <c r="B33" i="97"/>
  <c r="E32" i="97"/>
  <c r="B32" i="97"/>
  <c r="E31" i="97"/>
  <c r="B31" i="97"/>
  <c r="E30" i="97"/>
  <c r="B30" i="97"/>
  <c r="E29" i="97"/>
  <c r="B29" i="97"/>
  <c r="E28" i="97"/>
  <c r="B28" i="97"/>
  <c r="E27" i="97"/>
  <c r="B27" i="97"/>
  <c r="E26" i="97"/>
  <c r="B26" i="97"/>
  <c r="E25" i="97"/>
  <c r="B25" i="97"/>
  <c r="E24" i="97"/>
  <c r="B24" i="97"/>
  <c r="E23" i="97"/>
  <c r="B23" i="97"/>
  <c r="E22" i="97"/>
  <c r="B22" i="97"/>
  <c r="E21" i="97"/>
  <c r="B21" i="97"/>
  <c r="E20" i="97"/>
  <c r="B20" i="97"/>
  <c r="E19" i="97"/>
  <c r="B19" i="97"/>
  <c r="E18" i="97"/>
  <c r="B18" i="97"/>
  <c r="E17" i="97"/>
  <c r="B17" i="97"/>
  <c r="E16" i="97"/>
  <c r="B16" i="97"/>
  <c r="E15" i="97"/>
  <c r="B15" i="97"/>
  <c r="E14" i="97"/>
  <c r="B14" i="97"/>
  <c r="E13" i="97"/>
  <c r="B13" i="97"/>
  <c r="E12" i="97"/>
  <c r="B12" i="97"/>
  <c r="E11" i="97"/>
  <c r="B11" i="97"/>
  <c r="E10" i="97"/>
  <c r="B10" i="97"/>
  <c r="E9" i="97"/>
  <c r="B78" i="174" s="1" a="1"/>
  <c r="B9" i="97"/>
  <c r="E8" i="97"/>
  <c r="B8" i="97"/>
  <c r="E7" i="97"/>
  <c r="B7" i="97"/>
  <c r="B6" i="97"/>
  <c r="A6" i="97"/>
  <c r="E42" i="96"/>
  <c r="B42" i="96"/>
  <c r="E41" i="96"/>
  <c r="B41" i="96"/>
  <c r="E40" i="96"/>
  <c r="B40" i="96"/>
  <c r="E39" i="96"/>
  <c r="B39" i="96"/>
  <c r="E38" i="96"/>
  <c r="B38" i="96"/>
  <c r="E37" i="96"/>
  <c r="B37" i="96"/>
  <c r="E36" i="96"/>
  <c r="B36" i="96"/>
  <c r="E35" i="96"/>
  <c r="B35" i="96"/>
  <c r="E34" i="96"/>
  <c r="B34" i="96"/>
  <c r="E33" i="96"/>
  <c r="B33" i="96"/>
  <c r="E32" i="96"/>
  <c r="B32" i="96"/>
  <c r="E31" i="96"/>
  <c r="B31" i="96"/>
  <c r="E30" i="96"/>
  <c r="B30" i="96"/>
  <c r="E29" i="96"/>
  <c r="B29" i="96"/>
  <c r="E28" i="96"/>
  <c r="B28" i="96"/>
  <c r="E27" i="96"/>
  <c r="B27" i="96"/>
  <c r="E26" i="96"/>
  <c r="B26" i="96"/>
  <c r="E25" i="96"/>
  <c r="B25" i="96"/>
  <c r="E24" i="96"/>
  <c r="B24" i="96"/>
  <c r="E23" i="96"/>
  <c r="B23" i="96"/>
  <c r="E22" i="96"/>
  <c r="B22" i="96"/>
  <c r="E21" i="96"/>
  <c r="B21" i="96"/>
  <c r="E20" i="96"/>
  <c r="B20" i="96"/>
  <c r="E19" i="96"/>
  <c r="B19" i="96"/>
  <c r="E18" i="96"/>
  <c r="B18" i="96"/>
  <c r="E17" i="96"/>
  <c r="B17" i="96"/>
  <c r="E16" i="96"/>
  <c r="B16" i="96"/>
  <c r="E15" i="96"/>
  <c r="B15" i="96"/>
  <c r="E14" i="96"/>
  <c r="B14" i="96"/>
  <c r="E13" i="96"/>
  <c r="B13" i="96"/>
  <c r="E12" i="96"/>
  <c r="B12" i="96"/>
  <c r="E11" i="96"/>
  <c r="B11" i="96"/>
  <c r="E10" i="96"/>
  <c r="B10" i="96"/>
  <c r="E9" i="96"/>
  <c r="B77" i="174" s="1" a="1"/>
  <c r="B9" i="96"/>
  <c r="E8" i="96"/>
  <c r="B8" i="96"/>
  <c r="E7" i="96"/>
  <c r="B7" i="96"/>
  <c r="B6" i="96"/>
  <c r="A6" i="96"/>
  <c r="E42" i="95"/>
  <c r="B42" i="95"/>
  <c r="E41" i="95"/>
  <c r="B41" i="95"/>
  <c r="E40" i="95"/>
  <c r="B40" i="95"/>
  <c r="E39" i="95"/>
  <c r="B39" i="95"/>
  <c r="E38" i="95"/>
  <c r="B38" i="95"/>
  <c r="E37" i="95"/>
  <c r="B37" i="95"/>
  <c r="E36" i="95"/>
  <c r="B36" i="95"/>
  <c r="E35" i="95"/>
  <c r="B35" i="95"/>
  <c r="E34" i="95"/>
  <c r="B34" i="95"/>
  <c r="E33" i="95"/>
  <c r="B33" i="95"/>
  <c r="E32" i="95"/>
  <c r="B32" i="95"/>
  <c r="E31" i="95"/>
  <c r="B31" i="95"/>
  <c r="E30" i="95"/>
  <c r="B30" i="95"/>
  <c r="E29" i="95"/>
  <c r="B29" i="95"/>
  <c r="E28" i="95"/>
  <c r="B28" i="95"/>
  <c r="E27" i="95"/>
  <c r="B27" i="95"/>
  <c r="E26" i="95"/>
  <c r="B26" i="95"/>
  <c r="E25" i="95"/>
  <c r="B25" i="95"/>
  <c r="E24" i="95"/>
  <c r="B24" i="95"/>
  <c r="E23" i="95"/>
  <c r="B23" i="95"/>
  <c r="E22" i="95"/>
  <c r="B22" i="95"/>
  <c r="E21" i="95"/>
  <c r="B21" i="95"/>
  <c r="E20" i="95"/>
  <c r="B20" i="95"/>
  <c r="E19" i="95"/>
  <c r="B19" i="95"/>
  <c r="E18" i="95"/>
  <c r="B18" i="95"/>
  <c r="E17" i="95"/>
  <c r="B17" i="95"/>
  <c r="E16" i="95"/>
  <c r="B16" i="95"/>
  <c r="E15" i="95"/>
  <c r="B15" i="95"/>
  <c r="E14" i="95"/>
  <c r="B14" i="95"/>
  <c r="E13" i="95"/>
  <c r="B13" i="95"/>
  <c r="E12" i="95"/>
  <c r="B12" i="95"/>
  <c r="E11" i="95"/>
  <c r="B11" i="95"/>
  <c r="E10" i="95"/>
  <c r="B10" i="95"/>
  <c r="E9" i="95"/>
  <c r="B76" i="174" s="1" a="1"/>
  <c r="B9" i="95"/>
  <c r="E8" i="95"/>
  <c r="B8" i="95"/>
  <c r="E7" i="95"/>
  <c r="B7" i="95"/>
  <c r="B6" i="95"/>
  <c r="A6" i="95"/>
  <c r="E42" i="94"/>
  <c r="B42" i="94"/>
  <c r="E41" i="94"/>
  <c r="B41" i="94"/>
  <c r="E40" i="94"/>
  <c r="B40" i="94"/>
  <c r="E39" i="94"/>
  <c r="B39" i="94"/>
  <c r="E38" i="94"/>
  <c r="B38" i="94"/>
  <c r="E37" i="94"/>
  <c r="B37" i="94"/>
  <c r="E36" i="94"/>
  <c r="B36" i="94"/>
  <c r="E35" i="94"/>
  <c r="B35" i="94"/>
  <c r="E34" i="94"/>
  <c r="B34" i="94"/>
  <c r="E33" i="94"/>
  <c r="B33" i="94"/>
  <c r="E32" i="94"/>
  <c r="B32" i="94"/>
  <c r="E31" i="94"/>
  <c r="B31" i="94"/>
  <c r="E30" i="94"/>
  <c r="B30" i="94"/>
  <c r="E29" i="94"/>
  <c r="B29" i="94"/>
  <c r="E28" i="94"/>
  <c r="B28" i="94"/>
  <c r="E27" i="94"/>
  <c r="B27" i="94"/>
  <c r="E26" i="94"/>
  <c r="B26" i="94"/>
  <c r="E25" i="94"/>
  <c r="B25" i="94"/>
  <c r="E24" i="94"/>
  <c r="B24" i="94"/>
  <c r="E23" i="94"/>
  <c r="B23" i="94"/>
  <c r="E22" i="94"/>
  <c r="B22" i="94"/>
  <c r="E21" i="94"/>
  <c r="B21" i="94"/>
  <c r="E20" i="94"/>
  <c r="B20" i="94"/>
  <c r="E19" i="94"/>
  <c r="B19" i="94"/>
  <c r="E18" i="94"/>
  <c r="B18" i="94"/>
  <c r="E17" i="94"/>
  <c r="B17" i="94"/>
  <c r="E16" i="94"/>
  <c r="B16" i="94"/>
  <c r="E15" i="94"/>
  <c r="B15" i="94"/>
  <c r="E14" i="94"/>
  <c r="B14" i="94"/>
  <c r="E13" i="94"/>
  <c r="B13" i="94"/>
  <c r="E12" i="94"/>
  <c r="B12" i="94"/>
  <c r="E11" i="94"/>
  <c r="B11" i="94"/>
  <c r="E10" i="94"/>
  <c r="B10" i="94"/>
  <c r="E9" i="94"/>
  <c r="B75" i="174" s="1" a="1"/>
  <c r="B9" i="94"/>
  <c r="E8" i="94"/>
  <c r="B8" i="94"/>
  <c r="E7" i="94"/>
  <c r="B7" i="94"/>
  <c r="B6" i="94"/>
  <c r="A6" i="94"/>
  <c r="E42" i="93"/>
  <c r="B42" i="93"/>
  <c r="E41" i="93"/>
  <c r="B41" i="93"/>
  <c r="E40" i="93"/>
  <c r="B40" i="93"/>
  <c r="E39" i="93"/>
  <c r="B39" i="93"/>
  <c r="E38" i="93"/>
  <c r="B38" i="93"/>
  <c r="E37" i="93"/>
  <c r="B37" i="93"/>
  <c r="E36" i="93"/>
  <c r="B36" i="93"/>
  <c r="E35" i="93"/>
  <c r="B35" i="93"/>
  <c r="E34" i="93"/>
  <c r="B34" i="93"/>
  <c r="E33" i="93"/>
  <c r="B33" i="93"/>
  <c r="E32" i="93"/>
  <c r="B32" i="93"/>
  <c r="E31" i="93"/>
  <c r="B31" i="93"/>
  <c r="E30" i="93"/>
  <c r="B30" i="93"/>
  <c r="E29" i="93"/>
  <c r="B29" i="93"/>
  <c r="E28" i="93"/>
  <c r="B28" i="93"/>
  <c r="E27" i="93"/>
  <c r="B27" i="93"/>
  <c r="E26" i="93"/>
  <c r="B26" i="93"/>
  <c r="E25" i="93"/>
  <c r="B25" i="93"/>
  <c r="E24" i="93"/>
  <c r="B24" i="93"/>
  <c r="E23" i="93"/>
  <c r="B23" i="93"/>
  <c r="E22" i="93"/>
  <c r="B22" i="93"/>
  <c r="E21" i="93"/>
  <c r="B21" i="93"/>
  <c r="E20" i="93"/>
  <c r="B20" i="93"/>
  <c r="E19" i="93"/>
  <c r="B19" i="93"/>
  <c r="E18" i="93"/>
  <c r="B18" i="93"/>
  <c r="E17" i="93"/>
  <c r="B17" i="93"/>
  <c r="E16" i="93"/>
  <c r="B16" i="93"/>
  <c r="E15" i="93"/>
  <c r="B15" i="93"/>
  <c r="E14" i="93"/>
  <c r="B14" i="93"/>
  <c r="E13" i="93"/>
  <c r="B13" i="93"/>
  <c r="E12" i="93"/>
  <c r="B12" i="93"/>
  <c r="E11" i="93"/>
  <c r="B11" i="93"/>
  <c r="E10" i="93"/>
  <c r="B10" i="93"/>
  <c r="E9" i="93"/>
  <c r="B74" i="174" s="1" a="1"/>
  <c r="B9" i="93"/>
  <c r="E8" i="93"/>
  <c r="B8" i="93"/>
  <c r="E7" i="93"/>
  <c r="B7" i="93"/>
  <c r="B6" i="93"/>
  <c r="A6" i="93"/>
  <c r="E42" i="90"/>
  <c r="B42" i="90"/>
  <c r="E41" i="90"/>
  <c r="B41" i="90"/>
  <c r="E40" i="90"/>
  <c r="B40" i="90"/>
  <c r="E39" i="90"/>
  <c r="B39" i="90"/>
  <c r="E38" i="90"/>
  <c r="B38" i="90"/>
  <c r="E37" i="90"/>
  <c r="B37" i="90"/>
  <c r="E36" i="90"/>
  <c r="B36" i="90"/>
  <c r="E35" i="90"/>
  <c r="B35" i="90"/>
  <c r="E34" i="90"/>
  <c r="B34" i="90"/>
  <c r="E33" i="90"/>
  <c r="B33" i="90"/>
  <c r="E32" i="90"/>
  <c r="B32" i="90"/>
  <c r="E31" i="90"/>
  <c r="B31" i="90"/>
  <c r="E30" i="90"/>
  <c r="B30" i="90"/>
  <c r="E29" i="90"/>
  <c r="B29" i="90"/>
  <c r="E28" i="90"/>
  <c r="B28" i="90"/>
  <c r="E27" i="90"/>
  <c r="B27" i="90"/>
  <c r="E26" i="90"/>
  <c r="B26" i="90"/>
  <c r="E25" i="90"/>
  <c r="B25" i="90"/>
  <c r="E24" i="90"/>
  <c r="B24" i="90"/>
  <c r="E23" i="90"/>
  <c r="B23" i="90"/>
  <c r="E22" i="90"/>
  <c r="B22" i="90"/>
  <c r="E21" i="90"/>
  <c r="B21" i="90"/>
  <c r="E20" i="90"/>
  <c r="B20" i="90"/>
  <c r="E19" i="90"/>
  <c r="B19" i="90"/>
  <c r="E18" i="90"/>
  <c r="B18" i="90"/>
  <c r="E17" i="90"/>
  <c r="B17" i="90"/>
  <c r="E16" i="90"/>
  <c r="B16" i="90"/>
  <c r="E15" i="90"/>
  <c r="B15" i="90"/>
  <c r="E14" i="90"/>
  <c r="B14" i="90"/>
  <c r="E13" i="90"/>
  <c r="B13" i="90"/>
  <c r="E12" i="90"/>
  <c r="B12" i="90"/>
  <c r="E11" i="90"/>
  <c r="B11" i="90"/>
  <c r="E10" i="90"/>
  <c r="B10" i="90"/>
  <c r="E9" i="90"/>
  <c r="B73" i="174" s="1" a="1"/>
  <c r="B9" i="90"/>
  <c r="E8" i="90"/>
  <c r="B8" i="90"/>
  <c r="E7" i="90"/>
  <c r="B7" i="90"/>
  <c r="B6" i="90"/>
  <c r="A6" i="90"/>
  <c r="E42" i="89"/>
  <c r="B42" i="89"/>
  <c r="E41" i="89"/>
  <c r="B41" i="89"/>
  <c r="E40" i="89"/>
  <c r="B40" i="89"/>
  <c r="E39" i="89"/>
  <c r="B39" i="89"/>
  <c r="E38" i="89"/>
  <c r="B38" i="89"/>
  <c r="E37" i="89"/>
  <c r="B37" i="89"/>
  <c r="E36" i="89"/>
  <c r="B36" i="89"/>
  <c r="E35" i="89"/>
  <c r="B35" i="89"/>
  <c r="E34" i="89"/>
  <c r="B34" i="89"/>
  <c r="E33" i="89"/>
  <c r="B33" i="89"/>
  <c r="E32" i="89"/>
  <c r="B32" i="89"/>
  <c r="E31" i="89"/>
  <c r="B31" i="89"/>
  <c r="E30" i="89"/>
  <c r="B30" i="89"/>
  <c r="E29" i="89"/>
  <c r="B29" i="89"/>
  <c r="E28" i="89"/>
  <c r="B28" i="89"/>
  <c r="E27" i="89"/>
  <c r="B27" i="89"/>
  <c r="E26" i="89"/>
  <c r="B26" i="89"/>
  <c r="E25" i="89"/>
  <c r="B25" i="89"/>
  <c r="E24" i="89"/>
  <c r="B24" i="89"/>
  <c r="E23" i="89"/>
  <c r="B23" i="89"/>
  <c r="E22" i="89"/>
  <c r="B22" i="89"/>
  <c r="E21" i="89"/>
  <c r="B21" i="89"/>
  <c r="E20" i="89"/>
  <c r="B20" i="89"/>
  <c r="E19" i="89"/>
  <c r="B19" i="89"/>
  <c r="E18" i="89"/>
  <c r="B18" i="89"/>
  <c r="E17" i="89"/>
  <c r="B17" i="89"/>
  <c r="E16" i="89"/>
  <c r="B16" i="89"/>
  <c r="E15" i="89"/>
  <c r="B15" i="89"/>
  <c r="E14" i="89"/>
  <c r="B14" i="89"/>
  <c r="E13" i="89"/>
  <c r="B13" i="89"/>
  <c r="E12" i="89"/>
  <c r="B12" i="89"/>
  <c r="E11" i="89"/>
  <c r="B11" i="89"/>
  <c r="E10" i="89"/>
  <c r="B10" i="89"/>
  <c r="E9" i="89"/>
  <c r="B72" i="174" s="1" a="1"/>
  <c r="I72" i="174" s="1"/>
  <c r="B9" i="89"/>
  <c r="E8" i="89"/>
  <c r="B8" i="89"/>
  <c r="E7" i="89"/>
  <c r="B7" i="89"/>
  <c r="B6" i="89"/>
  <c r="A6" i="89"/>
  <c r="E42" i="88"/>
  <c r="B42" i="88"/>
  <c r="E41" i="88"/>
  <c r="B41" i="88"/>
  <c r="E40" i="88"/>
  <c r="B40" i="88"/>
  <c r="E39" i="88"/>
  <c r="B39" i="88"/>
  <c r="E38" i="88"/>
  <c r="B38" i="88"/>
  <c r="E37" i="88"/>
  <c r="B37" i="88"/>
  <c r="E36" i="88"/>
  <c r="B36" i="88"/>
  <c r="E35" i="88"/>
  <c r="B35" i="88"/>
  <c r="E34" i="88"/>
  <c r="B34" i="88"/>
  <c r="E33" i="88"/>
  <c r="B33" i="88"/>
  <c r="E32" i="88"/>
  <c r="B32" i="88"/>
  <c r="E31" i="88"/>
  <c r="B31" i="88"/>
  <c r="E30" i="88"/>
  <c r="B30" i="88"/>
  <c r="E29" i="88"/>
  <c r="B29" i="88"/>
  <c r="E28" i="88"/>
  <c r="B28" i="88"/>
  <c r="E27" i="88"/>
  <c r="B27" i="88"/>
  <c r="E26" i="88"/>
  <c r="B26" i="88"/>
  <c r="E25" i="88"/>
  <c r="B25" i="88"/>
  <c r="E24" i="88"/>
  <c r="B24" i="88"/>
  <c r="E23" i="88"/>
  <c r="B23" i="88"/>
  <c r="E22" i="88"/>
  <c r="B22" i="88"/>
  <c r="E21" i="88"/>
  <c r="B21" i="88"/>
  <c r="E20" i="88"/>
  <c r="B20" i="88"/>
  <c r="E19" i="88"/>
  <c r="B19" i="88"/>
  <c r="E18" i="88"/>
  <c r="B18" i="88"/>
  <c r="E17" i="88"/>
  <c r="B17" i="88"/>
  <c r="E16" i="88"/>
  <c r="B16" i="88"/>
  <c r="E15" i="88"/>
  <c r="B15" i="88"/>
  <c r="E14" i="88"/>
  <c r="B14" i="88"/>
  <c r="E13" i="88"/>
  <c r="B13" i="88"/>
  <c r="E12" i="88"/>
  <c r="B12" i="88"/>
  <c r="E11" i="88"/>
  <c r="B11" i="88"/>
  <c r="E10" i="88"/>
  <c r="B10" i="88"/>
  <c r="E9" i="88"/>
  <c r="B71" i="174" s="1" a="1"/>
  <c r="E71" i="174" s="1"/>
  <c r="B9" i="88"/>
  <c r="E8" i="88"/>
  <c r="B8" i="88"/>
  <c r="E7" i="88"/>
  <c r="B7" i="88"/>
  <c r="B6" i="88"/>
  <c r="A6" i="88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31" i="87"/>
  <c r="B31" i="87"/>
  <c r="E30" i="87"/>
  <c r="B30" i="87"/>
  <c r="E29" i="87"/>
  <c r="B29" i="87"/>
  <c r="E28" i="87"/>
  <c r="B28" i="87"/>
  <c r="E27" i="87"/>
  <c r="B27" i="87"/>
  <c r="E26" i="87"/>
  <c r="B26" i="87"/>
  <c r="E25" i="87"/>
  <c r="B25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E8" i="87"/>
  <c r="B8" i="87"/>
  <c r="E7" i="87"/>
  <c r="B7" i="87"/>
  <c r="B6" i="87"/>
  <c r="A6" i="87"/>
  <c r="E42" i="86"/>
  <c r="B42" i="86"/>
  <c r="E41" i="86"/>
  <c r="B41" i="86"/>
  <c r="E40" i="86"/>
  <c r="B40" i="86"/>
  <c r="E39" i="86"/>
  <c r="B39" i="86"/>
  <c r="E38" i="86"/>
  <c r="B38" i="86"/>
  <c r="E37" i="86"/>
  <c r="B37" i="86"/>
  <c r="E36" i="86"/>
  <c r="B36" i="86"/>
  <c r="E35" i="86"/>
  <c r="B35" i="86"/>
  <c r="E34" i="86"/>
  <c r="B34" i="86"/>
  <c r="E33" i="86"/>
  <c r="B33" i="86"/>
  <c r="E32" i="86"/>
  <c r="B32" i="86"/>
  <c r="E31" i="86"/>
  <c r="B31" i="86"/>
  <c r="E30" i="86"/>
  <c r="B30" i="86"/>
  <c r="E29" i="86"/>
  <c r="B29" i="86"/>
  <c r="E28" i="86"/>
  <c r="B28" i="86"/>
  <c r="E27" i="86"/>
  <c r="B27" i="86"/>
  <c r="E26" i="86"/>
  <c r="B26" i="86"/>
  <c r="E25" i="86"/>
  <c r="B25" i="86"/>
  <c r="E24" i="86"/>
  <c r="B24" i="86"/>
  <c r="E23" i="86"/>
  <c r="B23" i="86"/>
  <c r="E22" i="86"/>
  <c r="B22" i="86"/>
  <c r="E21" i="86"/>
  <c r="B21" i="86"/>
  <c r="E20" i="86"/>
  <c r="B20" i="86"/>
  <c r="E19" i="86"/>
  <c r="B19" i="86"/>
  <c r="E18" i="86"/>
  <c r="B18" i="86"/>
  <c r="E17" i="86"/>
  <c r="B17" i="86"/>
  <c r="E16" i="86"/>
  <c r="B16" i="86"/>
  <c r="E15" i="86"/>
  <c r="B15" i="86"/>
  <c r="E14" i="86"/>
  <c r="B14" i="86"/>
  <c r="E13" i="86"/>
  <c r="B13" i="86"/>
  <c r="E12" i="86"/>
  <c r="B12" i="86"/>
  <c r="E11" i="86"/>
  <c r="B11" i="86"/>
  <c r="E10" i="86"/>
  <c r="B10" i="86"/>
  <c r="E9" i="86"/>
  <c r="B9" i="86"/>
  <c r="E8" i="86"/>
  <c r="B8" i="86"/>
  <c r="E7" i="86"/>
  <c r="B7" i="86"/>
  <c r="B6" i="86"/>
  <c r="A6" i="86"/>
  <c r="E42" i="85"/>
  <c r="B42" i="85"/>
  <c r="E41" i="85"/>
  <c r="B41" i="85"/>
  <c r="E40" i="85"/>
  <c r="B40" i="85"/>
  <c r="E39" i="85"/>
  <c r="B39" i="85"/>
  <c r="E38" i="85"/>
  <c r="B38" i="85"/>
  <c r="E37" i="85"/>
  <c r="B37" i="85"/>
  <c r="E36" i="85"/>
  <c r="B36" i="85"/>
  <c r="E35" i="85"/>
  <c r="B35" i="85"/>
  <c r="E34" i="85"/>
  <c r="B34" i="85"/>
  <c r="E33" i="85"/>
  <c r="B33" i="85"/>
  <c r="E32" i="85"/>
  <c r="B32" i="85"/>
  <c r="E31" i="85"/>
  <c r="B31" i="85"/>
  <c r="E30" i="85"/>
  <c r="B30" i="85"/>
  <c r="E29" i="85"/>
  <c r="B29" i="85"/>
  <c r="E28" i="85"/>
  <c r="B28" i="85"/>
  <c r="E27" i="85"/>
  <c r="B27" i="85"/>
  <c r="E26" i="85"/>
  <c r="B26" i="85"/>
  <c r="E25" i="85"/>
  <c r="B25" i="85"/>
  <c r="E24" i="85"/>
  <c r="B24" i="85"/>
  <c r="E23" i="85"/>
  <c r="B23" i="85"/>
  <c r="E22" i="85"/>
  <c r="B22" i="85"/>
  <c r="E21" i="85"/>
  <c r="B21" i="85"/>
  <c r="E20" i="85"/>
  <c r="B20" i="85"/>
  <c r="E19" i="85"/>
  <c r="B19" i="85"/>
  <c r="E18" i="85"/>
  <c r="B18" i="85"/>
  <c r="E17" i="85"/>
  <c r="B17" i="85"/>
  <c r="E16" i="85"/>
  <c r="B16" i="85"/>
  <c r="E15" i="85"/>
  <c r="B15" i="85"/>
  <c r="E14" i="85"/>
  <c r="B14" i="85"/>
  <c r="E13" i="85"/>
  <c r="B13" i="85"/>
  <c r="E12" i="85"/>
  <c r="B12" i="85"/>
  <c r="E11" i="85"/>
  <c r="B11" i="85"/>
  <c r="E10" i="85"/>
  <c r="B10" i="85"/>
  <c r="E9" i="85"/>
  <c r="B9" i="85"/>
  <c r="E8" i="85"/>
  <c r="B8" i="85"/>
  <c r="E7" i="85"/>
  <c r="B7" i="85"/>
  <c r="B6" i="85"/>
  <c r="A6" i="85"/>
  <c r="E42" i="84"/>
  <c r="B42" i="84"/>
  <c r="E41" i="84"/>
  <c r="B41" i="84"/>
  <c r="E40" i="84"/>
  <c r="B40" i="84"/>
  <c r="E39" i="84"/>
  <c r="B39" i="84"/>
  <c r="E38" i="84"/>
  <c r="B38" i="84"/>
  <c r="E37" i="84"/>
  <c r="B37" i="84"/>
  <c r="E36" i="84"/>
  <c r="B36" i="84"/>
  <c r="E35" i="84"/>
  <c r="B35" i="84"/>
  <c r="E34" i="84"/>
  <c r="B34" i="84"/>
  <c r="E33" i="84"/>
  <c r="B33" i="84"/>
  <c r="E32" i="84"/>
  <c r="B32" i="84"/>
  <c r="E31" i="84"/>
  <c r="B31" i="84"/>
  <c r="E30" i="84"/>
  <c r="B30" i="84"/>
  <c r="E29" i="84"/>
  <c r="B29" i="84"/>
  <c r="E28" i="84"/>
  <c r="B28" i="84"/>
  <c r="E27" i="84"/>
  <c r="B27" i="84"/>
  <c r="E26" i="84"/>
  <c r="B26" i="84"/>
  <c r="E25" i="84"/>
  <c r="B25" i="84"/>
  <c r="E24" i="84"/>
  <c r="B24" i="84"/>
  <c r="E23" i="84"/>
  <c r="B23" i="84"/>
  <c r="E22" i="84"/>
  <c r="B22" i="84"/>
  <c r="E21" i="84"/>
  <c r="B21" i="84"/>
  <c r="E20" i="84"/>
  <c r="B20" i="84"/>
  <c r="E19" i="84"/>
  <c r="B19" i="84"/>
  <c r="E18" i="84"/>
  <c r="B18" i="84"/>
  <c r="E17" i="84"/>
  <c r="B17" i="84"/>
  <c r="E16" i="84"/>
  <c r="B16" i="84"/>
  <c r="E15" i="84"/>
  <c r="B15" i="84"/>
  <c r="E14" i="84"/>
  <c r="B14" i="84"/>
  <c r="E13" i="84"/>
  <c r="B13" i="84"/>
  <c r="E12" i="84"/>
  <c r="B12" i="84"/>
  <c r="E11" i="84"/>
  <c r="B11" i="84"/>
  <c r="E10" i="84"/>
  <c r="B10" i="84"/>
  <c r="E9" i="84"/>
  <c r="B9" i="84"/>
  <c r="E8" i="84"/>
  <c r="B8" i="84"/>
  <c r="E7" i="84"/>
  <c r="B7" i="84"/>
  <c r="B6" i="84"/>
  <c r="A6" i="84"/>
  <c r="E42" i="83"/>
  <c r="B42" i="83"/>
  <c r="E41" i="83"/>
  <c r="B41" i="83"/>
  <c r="E40" i="83"/>
  <c r="B40" i="83"/>
  <c r="E39" i="83"/>
  <c r="B39" i="83"/>
  <c r="E38" i="83"/>
  <c r="B38" i="83"/>
  <c r="E37" i="83"/>
  <c r="B37" i="83"/>
  <c r="E36" i="83"/>
  <c r="B36" i="83"/>
  <c r="E35" i="83"/>
  <c r="B35" i="83"/>
  <c r="E34" i="83"/>
  <c r="B34" i="83"/>
  <c r="E33" i="83"/>
  <c r="B33" i="83"/>
  <c r="E32" i="83"/>
  <c r="B32" i="83"/>
  <c r="E31" i="83"/>
  <c r="B31" i="83"/>
  <c r="E30" i="83"/>
  <c r="B30" i="83"/>
  <c r="E29" i="83"/>
  <c r="B29" i="83"/>
  <c r="E28" i="83"/>
  <c r="B28" i="83"/>
  <c r="E27" i="83"/>
  <c r="B27" i="83"/>
  <c r="E26" i="83"/>
  <c r="B26" i="83"/>
  <c r="E25" i="83"/>
  <c r="B25" i="83"/>
  <c r="E24" i="83"/>
  <c r="B24" i="83"/>
  <c r="E23" i="83"/>
  <c r="B23" i="83"/>
  <c r="E22" i="83"/>
  <c r="B22" i="83"/>
  <c r="E21" i="83"/>
  <c r="B21" i="83"/>
  <c r="E20" i="83"/>
  <c r="B20" i="83"/>
  <c r="E19" i="83"/>
  <c r="B19" i="83"/>
  <c r="E18" i="83"/>
  <c r="B18" i="83"/>
  <c r="E17" i="83"/>
  <c r="B17" i="83"/>
  <c r="E16" i="83"/>
  <c r="B16" i="83"/>
  <c r="E15" i="83"/>
  <c r="B15" i="83"/>
  <c r="E14" i="83"/>
  <c r="B14" i="83"/>
  <c r="E13" i="83"/>
  <c r="B13" i="83"/>
  <c r="E12" i="83"/>
  <c r="B12" i="83"/>
  <c r="E11" i="83"/>
  <c r="B11" i="83"/>
  <c r="E10" i="83"/>
  <c r="B10" i="83"/>
  <c r="E9" i="83"/>
  <c r="B9" i="83"/>
  <c r="E8" i="83"/>
  <c r="B66" i="174" s="1" a="1"/>
  <c r="B8" i="83"/>
  <c r="E7" i="83"/>
  <c r="B7" i="83"/>
  <c r="B6" i="83"/>
  <c r="A6" i="83"/>
  <c r="E42" i="82"/>
  <c r="B42" i="82"/>
  <c r="E41" i="82"/>
  <c r="B41" i="82"/>
  <c r="E40" i="82"/>
  <c r="B40" i="82"/>
  <c r="E39" i="82"/>
  <c r="B39" i="82"/>
  <c r="E38" i="82"/>
  <c r="B38" i="82"/>
  <c r="E37" i="82"/>
  <c r="B37" i="82"/>
  <c r="E36" i="82"/>
  <c r="B36" i="82"/>
  <c r="E35" i="82"/>
  <c r="B35" i="82"/>
  <c r="E34" i="82"/>
  <c r="B34" i="82"/>
  <c r="E33" i="82"/>
  <c r="B33" i="82"/>
  <c r="E32" i="82"/>
  <c r="B32" i="82"/>
  <c r="E31" i="82"/>
  <c r="B31" i="82"/>
  <c r="E30" i="82"/>
  <c r="B30" i="82"/>
  <c r="E29" i="82"/>
  <c r="B29" i="82"/>
  <c r="E28" i="82"/>
  <c r="B28" i="82"/>
  <c r="E27" i="82"/>
  <c r="B27" i="82"/>
  <c r="E26" i="82"/>
  <c r="B26" i="82"/>
  <c r="E25" i="82"/>
  <c r="B25" i="82"/>
  <c r="E24" i="82"/>
  <c r="B24" i="82"/>
  <c r="E23" i="82"/>
  <c r="B23" i="82"/>
  <c r="E22" i="82"/>
  <c r="B22" i="82"/>
  <c r="E21" i="82"/>
  <c r="B21" i="82"/>
  <c r="E20" i="82"/>
  <c r="B20" i="82"/>
  <c r="E19" i="82"/>
  <c r="B19" i="82"/>
  <c r="E18" i="82"/>
  <c r="B18" i="82"/>
  <c r="E17" i="82"/>
  <c r="B17" i="82"/>
  <c r="E16" i="82"/>
  <c r="B16" i="82"/>
  <c r="E15" i="82"/>
  <c r="B15" i="82"/>
  <c r="E14" i="82"/>
  <c r="B14" i="82"/>
  <c r="E13" i="82"/>
  <c r="B13" i="82"/>
  <c r="E12" i="82"/>
  <c r="B12" i="82"/>
  <c r="E11" i="82"/>
  <c r="B11" i="82"/>
  <c r="E10" i="82"/>
  <c r="B10" i="82"/>
  <c r="E9" i="82"/>
  <c r="B9" i="82"/>
  <c r="E8" i="82"/>
  <c r="B65" i="174" s="1" a="1"/>
  <c r="B8" i="82"/>
  <c r="E7" i="82"/>
  <c r="B7" i="82"/>
  <c r="B6" i="82"/>
  <c r="A6" i="82"/>
  <c r="E42" i="81"/>
  <c r="B42" i="81"/>
  <c r="E41" i="81"/>
  <c r="B41" i="81"/>
  <c r="E40" i="81"/>
  <c r="B40" i="81"/>
  <c r="E39" i="81"/>
  <c r="B39" i="81"/>
  <c r="E38" i="81"/>
  <c r="B38" i="81"/>
  <c r="E37" i="81"/>
  <c r="B37" i="81"/>
  <c r="E36" i="81"/>
  <c r="B36" i="81"/>
  <c r="E35" i="81"/>
  <c r="B35" i="81"/>
  <c r="E34" i="81"/>
  <c r="B34" i="81"/>
  <c r="E33" i="81"/>
  <c r="B33" i="81"/>
  <c r="E32" i="81"/>
  <c r="B32" i="81"/>
  <c r="E31" i="81"/>
  <c r="B31" i="81"/>
  <c r="E30" i="81"/>
  <c r="B30" i="81"/>
  <c r="E29" i="81"/>
  <c r="B29" i="81"/>
  <c r="E28" i="81"/>
  <c r="B28" i="81"/>
  <c r="E27" i="81"/>
  <c r="B27" i="81"/>
  <c r="E26" i="81"/>
  <c r="B26" i="81"/>
  <c r="E25" i="81"/>
  <c r="B25" i="81"/>
  <c r="E24" i="81"/>
  <c r="B24" i="81"/>
  <c r="E23" i="81"/>
  <c r="B23" i="81"/>
  <c r="E22" i="81"/>
  <c r="B22" i="81"/>
  <c r="E21" i="81"/>
  <c r="B21" i="81"/>
  <c r="E20" i="81"/>
  <c r="B20" i="81"/>
  <c r="E19" i="81"/>
  <c r="B19" i="81"/>
  <c r="E18" i="81"/>
  <c r="B18" i="81"/>
  <c r="E17" i="81"/>
  <c r="B17" i="81"/>
  <c r="E16" i="81"/>
  <c r="B16" i="81"/>
  <c r="E15" i="81"/>
  <c r="B15" i="81"/>
  <c r="E14" i="81"/>
  <c r="B14" i="81"/>
  <c r="E13" i="81"/>
  <c r="B13" i="81"/>
  <c r="E12" i="81"/>
  <c r="B12" i="81"/>
  <c r="E11" i="81"/>
  <c r="B11" i="81"/>
  <c r="E10" i="81"/>
  <c r="B10" i="81"/>
  <c r="E9" i="81"/>
  <c r="B9" i="81"/>
  <c r="E8" i="81"/>
  <c r="B8" i="81"/>
  <c r="E7" i="81"/>
  <c r="B7" i="81"/>
  <c r="B6" i="81"/>
  <c r="A6" i="81"/>
  <c r="E42" i="80"/>
  <c r="B42" i="80"/>
  <c r="E41" i="80"/>
  <c r="B41" i="80"/>
  <c r="E40" i="80"/>
  <c r="B40" i="80"/>
  <c r="E39" i="80"/>
  <c r="B39" i="80"/>
  <c r="E38" i="80"/>
  <c r="B38" i="80"/>
  <c r="E37" i="80"/>
  <c r="B37" i="80"/>
  <c r="E36" i="80"/>
  <c r="B36" i="80"/>
  <c r="E35" i="80"/>
  <c r="B35" i="80"/>
  <c r="E34" i="80"/>
  <c r="B34" i="80"/>
  <c r="E33" i="80"/>
  <c r="B33" i="80"/>
  <c r="E32" i="80"/>
  <c r="B32" i="80"/>
  <c r="E31" i="80"/>
  <c r="B31" i="80"/>
  <c r="E30" i="80"/>
  <c r="B30" i="80"/>
  <c r="E29" i="80"/>
  <c r="B29" i="80"/>
  <c r="E28" i="80"/>
  <c r="B28" i="80"/>
  <c r="E27" i="80"/>
  <c r="B27" i="80"/>
  <c r="E26" i="80"/>
  <c r="B26" i="80"/>
  <c r="E25" i="80"/>
  <c r="B25" i="80"/>
  <c r="E24" i="80"/>
  <c r="B24" i="80"/>
  <c r="E23" i="80"/>
  <c r="B23" i="80"/>
  <c r="E22" i="80"/>
  <c r="B22" i="80"/>
  <c r="E21" i="80"/>
  <c r="B21" i="80"/>
  <c r="E20" i="80"/>
  <c r="B20" i="80"/>
  <c r="E19" i="80"/>
  <c r="B19" i="80"/>
  <c r="E18" i="80"/>
  <c r="B18" i="80"/>
  <c r="E17" i="80"/>
  <c r="B17" i="80"/>
  <c r="E16" i="80"/>
  <c r="B16" i="80"/>
  <c r="E15" i="80"/>
  <c r="B15" i="80"/>
  <c r="E14" i="80"/>
  <c r="B14" i="80"/>
  <c r="E13" i="80"/>
  <c r="B13" i="80"/>
  <c r="E12" i="80"/>
  <c r="B12" i="80"/>
  <c r="E11" i="80"/>
  <c r="B11" i="80"/>
  <c r="E10" i="80"/>
  <c r="B10" i="80"/>
  <c r="E9" i="80"/>
  <c r="B63" i="174" s="1" a="1"/>
  <c r="B63" i="174" s="1"/>
  <c r="B9" i="80"/>
  <c r="E8" i="80"/>
  <c r="B8" i="80"/>
  <c r="E7" i="80"/>
  <c r="B7" i="80"/>
  <c r="B6" i="80"/>
  <c r="A6" i="80"/>
  <c r="E42" i="79"/>
  <c r="B42" i="79"/>
  <c r="E41" i="79"/>
  <c r="B41" i="79"/>
  <c r="E40" i="79"/>
  <c r="B40" i="79"/>
  <c r="E39" i="79"/>
  <c r="B39" i="79"/>
  <c r="E38" i="79"/>
  <c r="B38" i="79"/>
  <c r="E37" i="79"/>
  <c r="B37" i="79"/>
  <c r="E36" i="79"/>
  <c r="B36" i="79"/>
  <c r="E35" i="79"/>
  <c r="B35" i="79"/>
  <c r="E34" i="79"/>
  <c r="B34" i="79"/>
  <c r="E33" i="79"/>
  <c r="B33" i="79"/>
  <c r="E32" i="79"/>
  <c r="B32" i="79"/>
  <c r="E31" i="79"/>
  <c r="B31" i="79"/>
  <c r="E30" i="79"/>
  <c r="B30" i="79"/>
  <c r="E29" i="79"/>
  <c r="B29" i="79"/>
  <c r="E28" i="79"/>
  <c r="B28" i="79"/>
  <c r="E27" i="79"/>
  <c r="B27" i="79"/>
  <c r="E26" i="79"/>
  <c r="B26" i="79"/>
  <c r="E25" i="79"/>
  <c r="B25" i="79"/>
  <c r="E24" i="79"/>
  <c r="B24" i="79"/>
  <c r="E23" i="79"/>
  <c r="B23" i="79"/>
  <c r="E22" i="79"/>
  <c r="B22" i="79"/>
  <c r="E21" i="79"/>
  <c r="B21" i="79"/>
  <c r="E20" i="79"/>
  <c r="B20" i="79"/>
  <c r="E19" i="79"/>
  <c r="B19" i="79"/>
  <c r="E18" i="79"/>
  <c r="B18" i="79"/>
  <c r="E17" i="79"/>
  <c r="B17" i="79"/>
  <c r="E16" i="79"/>
  <c r="B16" i="79"/>
  <c r="E15" i="79"/>
  <c r="B15" i="79"/>
  <c r="E14" i="79"/>
  <c r="B14" i="79"/>
  <c r="E13" i="79"/>
  <c r="B13" i="79"/>
  <c r="E12" i="79"/>
  <c r="B12" i="79"/>
  <c r="E11" i="79"/>
  <c r="B11" i="79"/>
  <c r="E10" i="79"/>
  <c r="B10" i="79"/>
  <c r="E9" i="79"/>
  <c r="B9" i="79"/>
  <c r="E8" i="79"/>
  <c r="B8" i="79"/>
  <c r="E7" i="79"/>
  <c r="B7" i="79"/>
  <c r="B6" i="79"/>
  <c r="A6" i="79"/>
  <c r="E42" i="78"/>
  <c r="B42" i="78"/>
  <c r="E41" i="78"/>
  <c r="B41" i="78"/>
  <c r="E40" i="78"/>
  <c r="B40" i="78"/>
  <c r="E39" i="78"/>
  <c r="B39" i="78"/>
  <c r="E38" i="78"/>
  <c r="B38" i="78"/>
  <c r="E37" i="78"/>
  <c r="B37" i="78"/>
  <c r="E36" i="78"/>
  <c r="B36" i="78"/>
  <c r="E35" i="78"/>
  <c r="B35" i="78"/>
  <c r="E34" i="78"/>
  <c r="B34" i="78"/>
  <c r="E33" i="78"/>
  <c r="B33" i="78"/>
  <c r="E32" i="78"/>
  <c r="B32" i="78"/>
  <c r="E31" i="78"/>
  <c r="B31" i="78"/>
  <c r="E30" i="78"/>
  <c r="B30" i="78"/>
  <c r="E29" i="78"/>
  <c r="B29" i="78"/>
  <c r="E28" i="78"/>
  <c r="B28" i="78"/>
  <c r="E27" i="78"/>
  <c r="B27" i="78"/>
  <c r="E26" i="78"/>
  <c r="B26" i="78"/>
  <c r="E25" i="78"/>
  <c r="B25" i="78"/>
  <c r="E24" i="78"/>
  <c r="B24" i="78"/>
  <c r="E23" i="78"/>
  <c r="B23" i="78"/>
  <c r="E22" i="78"/>
  <c r="B22" i="78"/>
  <c r="E21" i="78"/>
  <c r="B21" i="78"/>
  <c r="E20" i="78"/>
  <c r="B20" i="78"/>
  <c r="E19" i="78"/>
  <c r="B19" i="78"/>
  <c r="E18" i="78"/>
  <c r="B18" i="78"/>
  <c r="E17" i="78"/>
  <c r="B17" i="78"/>
  <c r="E16" i="78"/>
  <c r="B16" i="78"/>
  <c r="E15" i="78"/>
  <c r="B15" i="78"/>
  <c r="E14" i="78"/>
  <c r="B14" i="78"/>
  <c r="E13" i="78"/>
  <c r="B13" i="78"/>
  <c r="E12" i="78"/>
  <c r="B12" i="78"/>
  <c r="E11" i="78"/>
  <c r="B11" i="78"/>
  <c r="E10" i="78"/>
  <c r="B10" i="78"/>
  <c r="E9" i="78"/>
  <c r="B61" i="174" s="1" a="1"/>
  <c r="B9" i="78"/>
  <c r="E8" i="78"/>
  <c r="B8" i="78"/>
  <c r="E7" i="78"/>
  <c r="B7" i="78"/>
  <c r="B6" i="78"/>
  <c r="A6" i="78"/>
  <c r="E42" i="77"/>
  <c r="B42" i="77"/>
  <c r="E41" i="77"/>
  <c r="B41" i="77"/>
  <c r="E40" i="77"/>
  <c r="B40" i="77"/>
  <c r="E39" i="77"/>
  <c r="B39" i="77"/>
  <c r="E38" i="77"/>
  <c r="B38" i="77"/>
  <c r="E37" i="77"/>
  <c r="B37" i="77"/>
  <c r="E36" i="77"/>
  <c r="B36" i="77"/>
  <c r="E35" i="77"/>
  <c r="B35" i="77"/>
  <c r="E34" i="77"/>
  <c r="B34" i="77"/>
  <c r="E33" i="77"/>
  <c r="B33" i="77"/>
  <c r="E32" i="77"/>
  <c r="B32" i="77"/>
  <c r="E31" i="77"/>
  <c r="B31" i="77"/>
  <c r="E30" i="77"/>
  <c r="B30" i="77"/>
  <c r="E29" i="77"/>
  <c r="B29" i="77"/>
  <c r="E28" i="77"/>
  <c r="B28" i="77"/>
  <c r="E27" i="77"/>
  <c r="B27" i="77"/>
  <c r="E26" i="77"/>
  <c r="B26" i="77"/>
  <c r="E25" i="77"/>
  <c r="B25" i="77"/>
  <c r="E24" i="77"/>
  <c r="B24" i="77"/>
  <c r="E23" i="77"/>
  <c r="B23" i="77"/>
  <c r="E22" i="77"/>
  <c r="B22" i="77"/>
  <c r="E21" i="77"/>
  <c r="B21" i="77"/>
  <c r="E20" i="77"/>
  <c r="B20" i="77"/>
  <c r="E19" i="77"/>
  <c r="B19" i="77"/>
  <c r="E18" i="77"/>
  <c r="B18" i="77"/>
  <c r="E17" i="77"/>
  <c r="B17" i="77"/>
  <c r="E16" i="77"/>
  <c r="B16" i="77"/>
  <c r="E15" i="77"/>
  <c r="B15" i="77"/>
  <c r="E14" i="77"/>
  <c r="B14" i="77"/>
  <c r="E13" i="77"/>
  <c r="B13" i="77"/>
  <c r="E12" i="77"/>
  <c r="B12" i="77"/>
  <c r="E11" i="77"/>
  <c r="B11" i="77"/>
  <c r="E10" i="77"/>
  <c r="B10" i="77"/>
  <c r="E9" i="77"/>
  <c r="B60" i="174" s="1" a="1"/>
  <c r="B60" i="174" s="1"/>
  <c r="B9" i="77"/>
  <c r="E8" i="77"/>
  <c r="B8" i="77"/>
  <c r="E7" i="77"/>
  <c r="B7" i="77"/>
  <c r="B6" i="77"/>
  <c r="A6" i="77"/>
  <c r="E42" i="76"/>
  <c r="B42" i="76"/>
  <c r="E41" i="76"/>
  <c r="B41" i="76"/>
  <c r="E40" i="76"/>
  <c r="B40" i="76"/>
  <c r="E39" i="76"/>
  <c r="B39" i="76"/>
  <c r="E38" i="76"/>
  <c r="B38" i="76"/>
  <c r="E37" i="76"/>
  <c r="B37" i="76"/>
  <c r="E36" i="76"/>
  <c r="B36" i="76"/>
  <c r="E35" i="76"/>
  <c r="B35" i="76"/>
  <c r="E34" i="76"/>
  <c r="B34" i="76"/>
  <c r="E33" i="76"/>
  <c r="B33" i="76"/>
  <c r="E32" i="76"/>
  <c r="B32" i="76"/>
  <c r="E31" i="76"/>
  <c r="B31" i="76"/>
  <c r="E30" i="76"/>
  <c r="B30" i="76"/>
  <c r="E29" i="76"/>
  <c r="B29" i="76"/>
  <c r="E28" i="76"/>
  <c r="B28" i="76"/>
  <c r="E27" i="76"/>
  <c r="B27" i="76"/>
  <c r="E26" i="76"/>
  <c r="B26" i="76"/>
  <c r="E25" i="76"/>
  <c r="B25" i="76"/>
  <c r="E24" i="76"/>
  <c r="B24" i="76"/>
  <c r="E23" i="76"/>
  <c r="B23" i="76"/>
  <c r="E22" i="76"/>
  <c r="B22" i="76"/>
  <c r="E21" i="76"/>
  <c r="B21" i="76"/>
  <c r="E20" i="76"/>
  <c r="B20" i="76"/>
  <c r="E19" i="76"/>
  <c r="B19" i="76"/>
  <c r="E18" i="76"/>
  <c r="B18" i="76"/>
  <c r="E17" i="76"/>
  <c r="B17" i="76"/>
  <c r="E16" i="76"/>
  <c r="B16" i="76"/>
  <c r="E15" i="76"/>
  <c r="B15" i="76"/>
  <c r="E14" i="76"/>
  <c r="B14" i="76"/>
  <c r="E13" i="76"/>
  <c r="B13" i="76"/>
  <c r="E12" i="76"/>
  <c r="B12" i="76"/>
  <c r="E11" i="76"/>
  <c r="B11" i="76"/>
  <c r="E10" i="76"/>
  <c r="B10" i="76"/>
  <c r="E9" i="76"/>
  <c r="B9" i="76"/>
  <c r="E8" i="76"/>
  <c r="B8" i="76"/>
  <c r="E7" i="76"/>
  <c r="B7" i="76"/>
  <c r="B6" i="76"/>
  <c r="A6" i="76"/>
  <c r="E42" i="75"/>
  <c r="B42" i="75"/>
  <c r="E41" i="75"/>
  <c r="B41" i="75"/>
  <c r="E40" i="75"/>
  <c r="B40" i="75"/>
  <c r="E39" i="75"/>
  <c r="B39" i="75"/>
  <c r="E38" i="75"/>
  <c r="B38" i="75"/>
  <c r="E37" i="75"/>
  <c r="B37" i="75"/>
  <c r="E36" i="75"/>
  <c r="B36" i="75"/>
  <c r="E35" i="75"/>
  <c r="B35" i="75"/>
  <c r="E34" i="75"/>
  <c r="B34" i="75"/>
  <c r="E33" i="75"/>
  <c r="B33" i="75"/>
  <c r="E32" i="75"/>
  <c r="B32" i="75"/>
  <c r="E31" i="75"/>
  <c r="B31" i="75"/>
  <c r="E30" i="75"/>
  <c r="B30" i="75"/>
  <c r="E29" i="75"/>
  <c r="B29" i="75"/>
  <c r="E28" i="75"/>
  <c r="B28" i="75"/>
  <c r="E27" i="75"/>
  <c r="B27" i="75"/>
  <c r="E26" i="75"/>
  <c r="B26" i="75"/>
  <c r="E25" i="75"/>
  <c r="B25" i="75"/>
  <c r="E24" i="75"/>
  <c r="B24" i="75"/>
  <c r="E23" i="75"/>
  <c r="B23" i="75"/>
  <c r="E22" i="75"/>
  <c r="B22" i="75"/>
  <c r="E21" i="75"/>
  <c r="B21" i="75"/>
  <c r="E20" i="75"/>
  <c r="B20" i="75"/>
  <c r="E19" i="75"/>
  <c r="B19" i="75"/>
  <c r="E18" i="75"/>
  <c r="B18" i="75"/>
  <c r="E17" i="75"/>
  <c r="B17" i="75"/>
  <c r="E16" i="75"/>
  <c r="B16" i="75"/>
  <c r="E15" i="75"/>
  <c r="B15" i="75"/>
  <c r="E14" i="75"/>
  <c r="B14" i="75"/>
  <c r="E13" i="75"/>
  <c r="B13" i="75"/>
  <c r="E12" i="75"/>
  <c r="B12" i="75"/>
  <c r="E11" i="75"/>
  <c r="B11" i="75"/>
  <c r="E10" i="75"/>
  <c r="B10" i="75"/>
  <c r="E9" i="75"/>
  <c r="B9" i="75"/>
  <c r="E8" i="75"/>
  <c r="B8" i="75"/>
  <c r="E7" i="75"/>
  <c r="B7" i="75"/>
  <c r="B6" i="75"/>
  <c r="A6" i="75"/>
  <c r="E42" i="74"/>
  <c r="B42" i="74"/>
  <c r="E41" i="74"/>
  <c r="B41" i="74"/>
  <c r="E40" i="74"/>
  <c r="B40" i="74"/>
  <c r="E39" i="74"/>
  <c r="B39" i="74"/>
  <c r="E38" i="74"/>
  <c r="B38" i="74"/>
  <c r="E37" i="74"/>
  <c r="B37" i="74"/>
  <c r="E36" i="74"/>
  <c r="B36" i="74"/>
  <c r="E35" i="74"/>
  <c r="B35" i="74"/>
  <c r="E34" i="74"/>
  <c r="B34" i="74"/>
  <c r="E33" i="74"/>
  <c r="B33" i="74"/>
  <c r="E32" i="74"/>
  <c r="B32" i="74"/>
  <c r="E31" i="74"/>
  <c r="B31" i="74"/>
  <c r="E30" i="74"/>
  <c r="B30" i="74"/>
  <c r="E29" i="74"/>
  <c r="B29" i="74"/>
  <c r="E28" i="74"/>
  <c r="B28" i="74"/>
  <c r="E27" i="74"/>
  <c r="B27" i="74"/>
  <c r="E26" i="74"/>
  <c r="B26" i="74"/>
  <c r="E25" i="74"/>
  <c r="B25" i="74"/>
  <c r="E24" i="74"/>
  <c r="B24" i="74"/>
  <c r="E23" i="74"/>
  <c r="B23" i="74"/>
  <c r="E22" i="74"/>
  <c r="B22" i="74"/>
  <c r="E21" i="74"/>
  <c r="B21" i="74"/>
  <c r="E20" i="74"/>
  <c r="B20" i="74"/>
  <c r="E19" i="74"/>
  <c r="B19" i="74"/>
  <c r="E18" i="74"/>
  <c r="B18" i="74"/>
  <c r="E17" i="74"/>
  <c r="B17" i="74"/>
  <c r="E16" i="74"/>
  <c r="B16" i="74"/>
  <c r="E15" i="74"/>
  <c r="B15" i="74"/>
  <c r="E14" i="74"/>
  <c r="B14" i="74"/>
  <c r="E13" i="74"/>
  <c r="B13" i="74"/>
  <c r="E12" i="74"/>
  <c r="B12" i="74"/>
  <c r="E11" i="74"/>
  <c r="B11" i="74"/>
  <c r="E10" i="74"/>
  <c r="B10" i="74"/>
  <c r="E9" i="74"/>
  <c r="B57" i="174" s="1" a="1"/>
  <c r="B57" i="174" s="1"/>
  <c r="B9" i="74"/>
  <c r="E8" i="74"/>
  <c r="B8" i="74"/>
  <c r="E7" i="74"/>
  <c r="B7" i="74"/>
  <c r="B6" i="74"/>
  <c r="A6" i="74"/>
  <c r="E42" i="73"/>
  <c r="B42" i="73"/>
  <c r="E41" i="73"/>
  <c r="B41" i="73"/>
  <c r="E40" i="73"/>
  <c r="B40" i="73"/>
  <c r="E39" i="73"/>
  <c r="B39" i="73"/>
  <c r="E38" i="73"/>
  <c r="B38" i="73"/>
  <c r="E37" i="73"/>
  <c r="B37" i="73"/>
  <c r="E36" i="73"/>
  <c r="B36" i="73"/>
  <c r="E35" i="73"/>
  <c r="B35" i="73"/>
  <c r="E34" i="73"/>
  <c r="B34" i="73"/>
  <c r="E33" i="73"/>
  <c r="B33" i="73"/>
  <c r="E32" i="73"/>
  <c r="B32" i="73"/>
  <c r="E31" i="73"/>
  <c r="B31" i="73"/>
  <c r="E30" i="73"/>
  <c r="B30" i="73"/>
  <c r="E29" i="73"/>
  <c r="B29" i="73"/>
  <c r="E28" i="73"/>
  <c r="B28" i="73"/>
  <c r="E27" i="73"/>
  <c r="B27" i="73"/>
  <c r="E26" i="73"/>
  <c r="B26" i="73"/>
  <c r="E25" i="73"/>
  <c r="B25" i="73"/>
  <c r="E24" i="73"/>
  <c r="B24" i="73"/>
  <c r="E23" i="73"/>
  <c r="B23" i="73"/>
  <c r="E22" i="73"/>
  <c r="B22" i="73"/>
  <c r="E21" i="73"/>
  <c r="B21" i="73"/>
  <c r="E20" i="73"/>
  <c r="B20" i="73"/>
  <c r="E19" i="73"/>
  <c r="B19" i="73"/>
  <c r="E18" i="73"/>
  <c r="B18" i="73"/>
  <c r="E17" i="73"/>
  <c r="B17" i="73"/>
  <c r="E16" i="73"/>
  <c r="B16" i="73"/>
  <c r="E15" i="73"/>
  <c r="B15" i="73"/>
  <c r="E14" i="73"/>
  <c r="B14" i="73"/>
  <c r="E13" i="73"/>
  <c r="B13" i="73"/>
  <c r="E12" i="73"/>
  <c r="B12" i="73"/>
  <c r="E11" i="73"/>
  <c r="B11" i="73"/>
  <c r="E10" i="73"/>
  <c r="B10" i="73"/>
  <c r="E9" i="73"/>
  <c r="B9" i="73"/>
  <c r="E8" i="73"/>
  <c r="B8" i="73"/>
  <c r="E7" i="73"/>
  <c r="B7" i="73"/>
  <c r="B6" i="73"/>
  <c r="A6" i="73"/>
  <c r="E42" i="72"/>
  <c r="B42" i="72"/>
  <c r="E41" i="72"/>
  <c r="B41" i="72"/>
  <c r="E40" i="72"/>
  <c r="B40" i="72"/>
  <c r="E39" i="72"/>
  <c r="B39" i="72"/>
  <c r="E38" i="72"/>
  <c r="B38" i="72"/>
  <c r="E37" i="72"/>
  <c r="B37" i="72"/>
  <c r="E36" i="72"/>
  <c r="B36" i="72"/>
  <c r="E35" i="72"/>
  <c r="B35" i="72"/>
  <c r="E34" i="72"/>
  <c r="B34" i="72"/>
  <c r="E33" i="72"/>
  <c r="B33" i="72"/>
  <c r="E32" i="72"/>
  <c r="B32" i="72"/>
  <c r="E31" i="72"/>
  <c r="B31" i="72"/>
  <c r="E30" i="72"/>
  <c r="B30" i="72"/>
  <c r="E29" i="72"/>
  <c r="B29" i="72"/>
  <c r="E28" i="72"/>
  <c r="B28" i="72"/>
  <c r="E27" i="72"/>
  <c r="B27" i="72"/>
  <c r="E26" i="72"/>
  <c r="B26" i="72"/>
  <c r="E25" i="72"/>
  <c r="B25" i="72"/>
  <c r="E24" i="72"/>
  <c r="B24" i="72"/>
  <c r="E23" i="72"/>
  <c r="B23" i="72"/>
  <c r="E22" i="72"/>
  <c r="B22" i="72"/>
  <c r="E21" i="72"/>
  <c r="B21" i="72"/>
  <c r="E20" i="72"/>
  <c r="B20" i="72"/>
  <c r="E19" i="72"/>
  <c r="B19" i="72"/>
  <c r="E18" i="72"/>
  <c r="B18" i="72"/>
  <c r="E17" i="72"/>
  <c r="B17" i="72"/>
  <c r="E16" i="72"/>
  <c r="B16" i="72"/>
  <c r="E15" i="72"/>
  <c r="B15" i="72"/>
  <c r="E14" i="72"/>
  <c r="B14" i="72"/>
  <c r="E13" i="72"/>
  <c r="B13" i="72"/>
  <c r="E12" i="72"/>
  <c r="B12" i="72"/>
  <c r="E11" i="72"/>
  <c r="B11" i="72"/>
  <c r="E10" i="72"/>
  <c r="B10" i="72"/>
  <c r="E9" i="72"/>
  <c r="B9" i="72"/>
  <c r="E8" i="72"/>
  <c r="B8" i="72"/>
  <c r="E7" i="72"/>
  <c r="B7" i="72"/>
  <c r="B6" i="72"/>
  <c r="A6" i="72"/>
  <c r="E42" i="71"/>
  <c r="B42" i="71"/>
  <c r="E41" i="71"/>
  <c r="B41" i="71"/>
  <c r="E40" i="71"/>
  <c r="B40" i="71"/>
  <c r="E39" i="71"/>
  <c r="B39" i="71"/>
  <c r="E38" i="71"/>
  <c r="B38" i="71"/>
  <c r="E37" i="71"/>
  <c r="B37" i="71"/>
  <c r="E36" i="71"/>
  <c r="B36" i="71"/>
  <c r="E35" i="71"/>
  <c r="B35" i="71"/>
  <c r="E34" i="71"/>
  <c r="B34" i="71"/>
  <c r="E33" i="71"/>
  <c r="B33" i="71"/>
  <c r="E32" i="71"/>
  <c r="B32" i="71"/>
  <c r="E31" i="71"/>
  <c r="B31" i="71"/>
  <c r="E30" i="71"/>
  <c r="B30" i="71"/>
  <c r="E29" i="71"/>
  <c r="B29" i="71"/>
  <c r="E28" i="71"/>
  <c r="B28" i="71"/>
  <c r="E27" i="71"/>
  <c r="B27" i="71"/>
  <c r="E26" i="71"/>
  <c r="B26" i="71"/>
  <c r="E25" i="71"/>
  <c r="B25" i="71"/>
  <c r="E24" i="71"/>
  <c r="B24" i="71"/>
  <c r="E23" i="71"/>
  <c r="B23" i="71"/>
  <c r="E22" i="71"/>
  <c r="B22" i="71"/>
  <c r="E21" i="71"/>
  <c r="B21" i="71"/>
  <c r="E20" i="71"/>
  <c r="B20" i="71"/>
  <c r="E19" i="71"/>
  <c r="B19" i="71"/>
  <c r="E18" i="71"/>
  <c r="B18" i="71"/>
  <c r="E17" i="71"/>
  <c r="B17" i="71"/>
  <c r="E16" i="71"/>
  <c r="B16" i="71"/>
  <c r="E15" i="71"/>
  <c r="B15" i="71"/>
  <c r="E14" i="71"/>
  <c r="B14" i="71"/>
  <c r="E13" i="71"/>
  <c r="B13" i="71"/>
  <c r="E12" i="71"/>
  <c r="B12" i="71"/>
  <c r="E11" i="71"/>
  <c r="B11" i="71"/>
  <c r="E10" i="71"/>
  <c r="B10" i="71"/>
  <c r="E9" i="71"/>
  <c r="B9" i="71"/>
  <c r="E8" i="71"/>
  <c r="B8" i="71"/>
  <c r="E7" i="71"/>
  <c r="B7" i="71"/>
  <c r="B6" i="71"/>
  <c r="A6" i="71"/>
  <c r="E42" i="68"/>
  <c r="B42" i="68"/>
  <c r="E41" i="68"/>
  <c r="B41" i="68"/>
  <c r="E40" i="68"/>
  <c r="B40" i="68"/>
  <c r="E39" i="68"/>
  <c r="B39" i="68"/>
  <c r="E38" i="68"/>
  <c r="B38" i="68"/>
  <c r="E37" i="68"/>
  <c r="B37" i="68"/>
  <c r="E36" i="68"/>
  <c r="B36" i="68"/>
  <c r="E35" i="68"/>
  <c r="B35" i="68"/>
  <c r="E34" i="68"/>
  <c r="B34" i="68"/>
  <c r="E33" i="68"/>
  <c r="B33" i="68"/>
  <c r="E32" i="68"/>
  <c r="B32" i="68"/>
  <c r="E31" i="68"/>
  <c r="B31" i="68"/>
  <c r="E30" i="68"/>
  <c r="B30" i="68"/>
  <c r="E29" i="68"/>
  <c r="B29" i="68"/>
  <c r="E28" i="68"/>
  <c r="B28" i="68"/>
  <c r="E27" i="68"/>
  <c r="B27" i="68"/>
  <c r="E26" i="68"/>
  <c r="B26" i="68"/>
  <c r="E25" i="68"/>
  <c r="B25" i="68"/>
  <c r="E24" i="68"/>
  <c r="B24" i="68"/>
  <c r="E23" i="68"/>
  <c r="B23" i="68"/>
  <c r="E22" i="68"/>
  <c r="B22" i="68"/>
  <c r="E21" i="68"/>
  <c r="B21" i="68"/>
  <c r="E20" i="68"/>
  <c r="B20" i="68"/>
  <c r="E19" i="68"/>
  <c r="B19" i="68"/>
  <c r="E18" i="68"/>
  <c r="B18" i="68"/>
  <c r="E17" i="68"/>
  <c r="B17" i="68"/>
  <c r="E16" i="68"/>
  <c r="B16" i="68"/>
  <c r="E15" i="68"/>
  <c r="B15" i="68"/>
  <c r="E14" i="68"/>
  <c r="B14" i="68"/>
  <c r="E13" i="68"/>
  <c r="B13" i="68"/>
  <c r="E12" i="68"/>
  <c r="B12" i="68"/>
  <c r="E11" i="68"/>
  <c r="B11" i="68"/>
  <c r="E10" i="68"/>
  <c r="B10" i="68"/>
  <c r="E9" i="68"/>
  <c r="B53" i="174" s="1" a="1"/>
  <c r="E53" i="174" s="1"/>
  <c r="B9" i="68"/>
  <c r="E8" i="68"/>
  <c r="B8" i="68"/>
  <c r="E7" i="68"/>
  <c r="B7" i="68"/>
  <c r="B6" i="68"/>
  <c r="A6" i="68"/>
  <c r="E42" i="67"/>
  <c r="B42" i="67"/>
  <c r="E41" i="67"/>
  <c r="B41" i="67"/>
  <c r="E40" i="67"/>
  <c r="B40" i="67"/>
  <c r="E39" i="67"/>
  <c r="B39" i="67"/>
  <c r="E38" i="67"/>
  <c r="B38" i="67"/>
  <c r="E37" i="67"/>
  <c r="B37" i="67"/>
  <c r="E36" i="67"/>
  <c r="B36" i="67"/>
  <c r="E35" i="67"/>
  <c r="B35" i="67"/>
  <c r="E34" i="67"/>
  <c r="B34" i="67"/>
  <c r="E33" i="67"/>
  <c r="B33" i="67"/>
  <c r="E32" i="67"/>
  <c r="B32" i="67"/>
  <c r="E31" i="67"/>
  <c r="B31" i="67"/>
  <c r="E30" i="67"/>
  <c r="B30" i="67"/>
  <c r="E29" i="67"/>
  <c r="B29" i="67"/>
  <c r="E28" i="67"/>
  <c r="B28" i="67"/>
  <c r="E27" i="67"/>
  <c r="B27" i="67"/>
  <c r="E26" i="67"/>
  <c r="B26" i="67"/>
  <c r="E25" i="67"/>
  <c r="B25" i="67"/>
  <c r="E24" i="67"/>
  <c r="B24" i="67"/>
  <c r="E23" i="67"/>
  <c r="B23" i="67"/>
  <c r="E22" i="67"/>
  <c r="B22" i="67"/>
  <c r="E21" i="67"/>
  <c r="B21" i="67"/>
  <c r="E20" i="67"/>
  <c r="B20" i="67"/>
  <c r="E19" i="67"/>
  <c r="B19" i="67"/>
  <c r="E18" i="67"/>
  <c r="B18" i="67"/>
  <c r="E17" i="67"/>
  <c r="B17" i="67"/>
  <c r="E16" i="67"/>
  <c r="B16" i="67"/>
  <c r="E15" i="67"/>
  <c r="B15" i="67"/>
  <c r="E14" i="67"/>
  <c r="B14" i="67"/>
  <c r="E13" i="67"/>
  <c r="B13" i="67"/>
  <c r="E12" i="67"/>
  <c r="B12" i="67"/>
  <c r="E11" i="67"/>
  <c r="B11" i="67"/>
  <c r="E10" i="67"/>
  <c r="B10" i="67"/>
  <c r="E9" i="67"/>
  <c r="B9" i="67"/>
  <c r="E8" i="67"/>
  <c r="B8" i="67"/>
  <c r="E7" i="67"/>
  <c r="B7" i="67"/>
  <c r="B6" i="67"/>
  <c r="A6" i="67"/>
  <c r="E42" i="66"/>
  <c r="B42" i="66"/>
  <c r="E41" i="66"/>
  <c r="B41" i="66"/>
  <c r="E40" i="66"/>
  <c r="B40" i="66"/>
  <c r="E39" i="66"/>
  <c r="B39" i="66"/>
  <c r="E38" i="66"/>
  <c r="B38" i="66"/>
  <c r="E37" i="66"/>
  <c r="B37" i="66"/>
  <c r="E36" i="66"/>
  <c r="B36" i="66"/>
  <c r="E35" i="66"/>
  <c r="B35" i="66"/>
  <c r="E34" i="66"/>
  <c r="B34" i="66"/>
  <c r="E33" i="66"/>
  <c r="B33" i="66"/>
  <c r="E32" i="66"/>
  <c r="B32" i="66"/>
  <c r="E31" i="66"/>
  <c r="B31" i="66"/>
  <c r="E30" i="66"/>
  <c r="B30" i="66"/>
  <c r="E29" i="66"/>
  <c r="B29" i="66"/>
  <c r="E28" i="66"/>
  <c r="B28" i="66"/>
  <c r="E27" i="66"/>
  <c r="B27" i="66"/>
  <c r="E26" i="66"/>
  <c r="B26" i="66"/>
  <c r="E25" i="66"/>
  <c r="B25" i="66"/>
  <c r="E24" i="66"/>
  <c r="B24" i="66"/>
  <c r="E23" i="66"/>
  <c r="B23" i="66"/>
  <c r="E22" i="66"/>
  <c r="B22" i="66"/>
  <c r="E21" i="66"/>
  <c r="B21" i="66"/>
  <c r="E20" i="66"/>
  <c r="B20" i="66"/>
  <c r="E19" i="66"/>
  <c r="B19" i="66"/>
  <c r="E18" i="66"/>
  <c r="B18" i="66"/>
  <c r="E17" i="66"/>
  <c r="B17" i="66"/>
  <c r="E16" i="66"/>
  <c r="B16" i="66"/>
  <c r="E15" i="66"/>
  <c r="B15" i="66"/>
  <c r="E14" i="66"/>
  <c r="B14" i="66"/>
  <c r="E13" i="66"/>
  <c r="B13" i="66"/>
  <c r="E12" i="66"/>
  <c r="B12" i="66"/>
  <c r="E11" i="66"/>
  <c r="B11" i="66"/>
  <c r="E10" i="66"/>
  <c r="B10" i="66"/>
  <c r="E9" i="66"/>
  <c r="B9" i="66"/>
  <c r="E8" i="66"/>
  <c r="B8" i="66"/>
  <c r="E7" i="66"/>
  <c r="B7" i="66"/>
  <c r="B6" i="66"/>
  <c r="A6" i="66"/>
  <c r="E42" i="65"/>
  <c r="B42" i="65"/>
  <c r="E41" i="65"/>
  <c r="B41" i="65"/>
  <c r="E40" i="65"/>
  <c r="B40" i="65"/>
  <c r="E39" i="65"/>
  <c r="B39" i="65"/>
  <c r="E38" i="65"/>
  <c r="B38" i="65"/>
  <c r="E37" i="65"/>
  <c r="B37" i="65"/>
  <c r="E36" i="65"/>
  <c r="B36" i="65"/>
  <c r="E35" i="65"/>
  <c r="B35" i="65"/>
  <c r="E34" i="65"/>
  <c r="B34" i="65"/>
  <c r="E33" i="65"/>
  <c r="B33" i="65"/>
  <c r="E32" i="65"/>
  <c r="B32" i="65"/>
  <c r="E31" i="65"/>
  <c r="B31" i="65"/>
  <c r="E30" i="65"/>
  <c r="B30" i="65"/>
  <c r="E29" i="65"/>
  <c r="B29" i="65"/>
  <c r="E28" i="65"/>
  <c r="B28" i="65"/>
  <c r="E27" i="65"/>
  <c r="B27" i="65"/>
  <c r="E26" i="65"/>
  <c r="B26" i="65"/>
  <c r="E25" i="65"/>
  <c r="B25" i="65"/>
  <c r="E24" i="65"/>
  <c r="B24" i="65"/>
  <c r="E23" i="65"/>
  <c r="B23" i="65"/>
  <c r="E22" i="65"/>
  <c r="B22" i="65"/>
  <c r="E21" i="65"/>
  <c r="B21" i="65"/>
  <c r="E20" i="65"/>
  <c r="B20" i="65"/>
  <c r="E19" i="65"/>
  <c r="B19" i="65"/>
  <c r="E18" i="65"/>
  <c r="B18" i="65"/>
  <c r="E17" i="65"/>
  <c r="B17" i="65"/>
  <c r="E16" i="65"/>
  <c r="B16" i="65"/>
  <c r="E15" i="65"/>
  <c r="B15" i="65"/>
  <c r="E14" i="65"/>
  <c r="B14" i="65"/>
  <c r="E13" i="65"/>
  <c r="B13" i="65"/>
  <c r="E12" i="65"/>
  <c r="B12" i="65"/>
  <c r="E11" i="65"/>
  <c r="B11" i="65"/>
  <c r="E10" i="65"/>
  <c r="B10" i="65"/>
  <c r="E9" i="65"/>
  <c r="B50" i="174" s="1" a="1"/>
  <c r="B9" i="65"/>
  <c r="E8" i="65"/>
  <c r="B8" i="65"/>
  <c r="E7" i="65"/>
  <c r="B7" i="65"/>
  <c r="B6" i="65"/>
  <c r="A6" i="65"/>
  <c r="E42" i="64"/>
  <c r="B42" i="64"/>
  <c r="E41" i="64"/>
  <c r="B41" i="64"/>
  <c r="E40" i="64"/>
  <c r="B40" i="64"/>
  <c r="E39" i="64"/>
  <c r="B39" i="64"/>
  <c r="E38" i="64"/>
  <c r="B38" i="64"/>
  <c r="E37" i="64"/>
  <c r="B37" i="64"/>
  <c r="E36" i="64"/>
  <c r="B36" i="64"/>
  <c r="E35" i="64"/>
  <c r="B35" i="64"/>
  <c r="E34" i="64"/>
  <c r="B34" i="64"/>
  <c r="E33" i="64"/>
  <c r="B33" i="64"/>
  <c r="E32" i="64"/>
  <c r="B32" i="64"/>
  <c r="E31" i="64"/>
  <c r="B31" i="64"/>
  <c r="E30" i="64"/>
  <c r="B30" i="64"/>
  <c r="E29" i="64"/>
  <c r="B29" i="64"/>
  <c r="E28" i="64"/>
  <c r="B28" i="64"/>
  <c r="E27" i="64"/>
  <c r="B27" i="64"/>
  <c r="E26" i="64"/>
  <c r="B26" i="64"/>
  <c r="E25" i="64"/>
  <c r="B25" i="64"/>
  <c r="E24" i="64"/>
  <c r="B24" i="64"/>
  <c r="E23" i="64"/>
  <c r="B23" i="64"/>
  <c r="E22" i="64"/>
  <c r="B22" i="64"/>
  <c r="E21" i="64"/>
  <c r="B21" i="64"/>
  <c r="E20" i="64"/>
  <c r="B20" i="64"/>
  <c r="E19" i="64"/>
  <c r="B19" i="64"/>
  <c r="E18" i="64"/>
  <c r="B18" i="64"/>
  <c r="E17" i="64"/>
  <c r="B17" i="64"/>
  <c r="E16" i="64"/>
  <c r="B16" i="64"/>
  <c r="E15" i="64"/>
  <c r="B15" i="64"/>
  <c r="E14" i="64"/>
  <c r="B14" i="64"/>
  <c r="E13" i="64"/>
  <c r="B13" i="64"/>
  <c r="E12" i="64"/>
  <c r="B12" i="64"/>
  <c r="E11" i="64"/>
  <c r="B11" i="64"/>
  <c r="E10" i="64"/>
  <c r="B10" i="64"/>
  <c r="E9" i="64"/>
  <c r="B49" i="174" s="1" a="1"/>
  <c r="B49" i="174" s="1"/>
  <c r="B9" i="64"/>
  <c r="E8" i="64"/>
  <c r="B8" i="64"/>
  <c r="E7" i="64"/>
  <c r="B7" i="64"/>
  <c r="B6" i="64"/>
  <c r="A6" i="64"/>
  <c r="E42" i="63"/>
  <c r="B42" i="63"/>
  <c r="E41" i="63"/>
  <c r="B41" i="63"/>
  <c r="E40" i="63"/>
  <c r="B40" i="63"/>
  <c r="E39" i="63"/>
  <c r="B39" i="63"/>
  <c r="E38" i="63"/>
  <c r="B38" i="63"/>
  <c r="E37" i="63"/>
  <c r="B37" i="63"/>
  <c r="E36" i="63"/>
  <c r="B36" i="63"/>
  <c r="E35" i="63"/>
  <c r="B35" i="63"/>
  <c r="E34" i="63"/>
  <c r="B34" i="63"/>
  <c r="E33" i="63"/>
  <c r="B33" i="63"/>
  <c r="E32" i="63"/>
  <c r="B32" i="63"/>
  <c r="E31" i="63"/>
  <c r="B31" i="63"/>
  <c r="E30" i="63"/>
  <c r="B30" i="63"/>
  <c r="E29" i="63"/>
  <c r="B29" i="63"/>
  <c r="E28" i="63"/>
  <c r="B28" i="63"/>
  <c r="E27" i="63"/>
  <c r="B27" i="63"/>
  <c r="E26" i="63"/>
  <c r="B26" i="63"/>
  <c r="E25" i="63"/>
  <c r="B25" i="63"/>
  <c r="E24" i="63"/>
  <c r="B24" i="63"/>
  <c r="E23" i="63"/>
  <c r="B23" i="63"/>
  <c r="E22" i="63"/>
  <c r="B22" i="63"/>
  <c r="E21" i="63"/>
  <c r="B21" i="63"/>
  <c r="E20" i="63"/>
  <c r="B20" i="63"/>
  <c r="E19" i="63"/>
  <c r="B19" i="63"/>
  <c r="E18" i="63"/>
  <c r="B18" i="63"/>
  <c r="E17" i="63"/>
  <c r="B17" i="63"/>
  <c r="E16" i="63"/>
  <c r="B16" i="63"/>
  <c r="E15" i="63"/>
  <c r="B15" i="63"/>
  <c r="E14" i="63"/>
  <c r="B14" i="63"/>
  <c r="E13" i="63"/>
  <c r="B13" i="63"/>
  <c r="E12" i="63"/>
  <c r="B12" i="63"/>
  <c r="E11" i="63"/>
  <c r="B11" i="63"/>
  <c r="E10" i="63"/>
  <c r="B10" i="63"/>
  <c r="E9" i="63"/>
  <c r="B48" i="174" s="1" a="1"/>
  <c r="I48" i="174" s="1"/>
  <c r="B9" i="63"/>
  <c r="E8" i="63"/>
  <c r="B8" i="63"/>
  <c r="E7" i="63"/>
  <c r="B7" i="63"/>
  <c r="B6" i="63"/>
  <c r="A6" i="63"/>
  <c r="E42" i="62"/>
  <c r="B42" i="62"/>
  <c r="E41" i="62"/>
  <c r="B41" i="62"/>
  <c r="E40" i="62"/>
  <c r="B40" i="62"/>
  <c r="E39" i="62"/>
  <c r="B39" i="62"/>
  <c r="E38" i="62"/>
  <c r="B38" i="62"/>
  <c r="E37" i="62"/>
  <c r="B37" i="62"/>
  <c r="E36" i="62"/>
  <c r="B36" i="62"/>
  <c r="E35" i="62"/>
  <c r="B35" i="62"/>
  <c r="E34" i="62"/>
  <c r="B34" i="62"/>
  <c r="E33" i="62"/>
  <c r="B33" i="62"/>
  <c r="E32" i="62"/>
  <c r="B32" i="62"/>
  <c r="E31" i="62"/>
  <c r="B31" i="62"/>
  <c r="E30" i="62"/>
  <c r="B30" i="62"/>
  <c r="E29" i="62"/>
  <c r="B29" i="62"/>
  <c r="E28" i="62"/>
  <c r="B28" i="62"/>
  <c r="E27" i="62"/>
  <c r="B27" i="62"/>
  <c r="E26" i="62"/>
  <c r="B26" i="62"/>
  <c r="E25" i="62"/>
  <c r="B25" i="62"/>
  <c r="E24" i="62"/>
  <c r="B24" i="62"/>
  <c r="E23" i="62"/>
  <c r="B23" i="62"/>
  <c r="E22" i="62"/>
  <c r="B22" i="62"/>
  <c r="E21" i="62"/>
  <c r="B21" i="62"/>
  <c r="E20" i="62"/>
  <c r="B20" i="62"/>
  <c r="E19" i="62"/>
  <c r="B19" i="62"/>
  <c r="E18" i="62"/>
  <c r="B18" i="62"/>
  <c r="E17" i="62"/>
  <c r="B17" i="62"/>
  <c r="E16" i="62"/>
  <c r="B16" i="62"/>
  <c r="E15" i="62"/>
  <c r="B15" i="62"/>
  <c r="E14" i="62"/>
  <c r="B14" i="62"/>
  <c r="E13" i="62"/>
  <c r="B13" i="62"/>
  <c r="E12" i="62"/>
  <c r="B12" i="62"/>
  <c r="E11" i="62"/>
  <c r="B11" i="62"/>
  <c r="E10" i="62"/>
  <c r="B10" i="62"/>
  <c r="E9" i="62"/>
  <c r="B47" i="174" s="1" a="1"/>
  <c r="B47" i="174" s="1"/>
  <c r="B9" i="62"/>
  <c r="E8" i="62"/>
  <c r="B8" i="62"/>
  <c r="E7" i="62"/>
  <c r="B7" i="62"/>
  <c r="B6" i="62"/>
  <c r="A6" i="62"/>
  <c r="E42" i="61"/>
  <c r="B42" i="61"/>
  <c r="E41" i="61"/>
  <c r="B41" i="61"/>
  <c r="E40" i="61"/>
  <c r="B40" i="61"/>
  <c r="E39" i="61"/>
  <c r="B39" i="61"/>
  <c r="E38" i="61"/>
  <c r="B38" i="61"/>
  <c r="E37" i="61"/>
  <c r="B37" i="61"/>
  <c r="E36" i="61"/>
  <c r="B36" i="61"/>
  <c r="E35" i="61"/>
  <c r="B35" i="61"/>
  <c r="E34" i="61"/>
  <c r="B34" i="61"/>
  <c r="E33" i="61"/>
  <c r="B33" i="61"/>
  <c r="E32" i="61"/>
  <c r="B32" i="61"/>
  <c r="E31" i="61"/>
  <c r="B31" i="61"/>
  <c r="E30" i="61"/>
  <c r="B30" i="61"/>
  <c r="E29" i="61"/>
  <c r="B29" i="61"/>
  <c r="E28" i="61"/>
  <c r="B28" i="61"/>
  <c r="E27" i="61"/>
  <c r="B27" i="61"/>
  <c r="E26" i="61"/>
  <c r="B26" i="61"/>
  <c r="E25" i="61"/>
  <c r="B25" i="61"/>
  <c r="E24" i="61"/>
  <c r="B24" i="61"/>
  <c r="E23" i="61"/>
  <c r="B23" i="61"/>
  <c r="E22" i="61"/>
  <c r="B22" i="61"/>
  <c r="E21" i="61"/>
  <c r="B21" i="61"/>
  <c r="E20" i="61"/>
  <c r="B20" i="61"/>
  <c r="E19" i="61"/>
  <c r="B19" i="61"/>
  <c r="E18" i="61"/>
  <c r="B18" i="61"/>
  <c r="E17" i="61"/>
  <c r="B17" i="61"/>
  <c r="E16" i="61"/>
  <c r="B16" i="61"/>
  <c r="E15" i="61"/>
  <c r="B15" i="61"/>
  <c r="E14" i="61"/>
  <c r="B14" i="61"/>
  <c r="E13" i="61"/>
  <c r="B13" i="61"/>
  <c r="E12" i="61"/>
  <c r="B12" i="61"/>
  <c r="E11" i="61"/>
  <c r="B11" i="61"/>
  <c r="E10" i="61"/>
  <c r="B10" i="61"/>
  <c r="E9" i="61"/>
  <c r="B9" i="61"/>
  <c r="E8" i="61"/>
  <c r="B8" i="61"/>
  <c r="E7" i="61"/>
  <c r="B7" i="61"/>
  <c r="B6" i="61"/>
  <c r="A6" i="61"/>
  <c r="E42" i="60"/>
  <c r="B42" i="60"/>
  <c r="E41" i="60"/>
  <c r="B41" i="60"/>
  <c r="E40" i="60"/>
  <c r="B40" i="60"/>
  <c r="E39" i="60"/>
  <c r="B39" i="60"/>
  <c r="E38" i="60"/>
  <c r="B38" i="60"/>
  <c r="E37" i="60"/>
  <c r="B37" i="60"/>
  <c r="E36" i="60"/>
  <c r="B36" i="60"/>
  <c r="E35" i="60"/>
  <c r="B35" i="60"/>
  <c r="E34" i="60"/>
  <c r="B34" i="60"/>
  <c r="E33" i="60"/>
  <c r="B33" i="60"/>
  <c r="E32" i="60"/>
  <c r="B32" i="60"/>
  <c r="E31" i="60"/>
  <c r="B31" i="60"/>
  <c r="E30" i="60"/>
  <c r="B30" i="60"/>
  <c r="E29" i="60"/>
  <c r="B29" i="60"/>
  <c r="E28" i="60"/>
  <c r="B28" i="60"/>
  <c r="E27" i="60"/>
  <c r="B27" i="60"/>
  <c r="E26" i="60"/>
  <c r="B26" i="60"/>
  <c r="E25" i="60"/>
  <c r="B25" i="60"/>
  <c r="E24" i="60"/>
  <c r="B24" i="60"/>
  <c r="E23" i="60"/>
  <c r="B23" i="60"/>
  <c r="E22" i="60"/>
  <c r="B22" i="60"/>
  <c r="E21" i="60"/>
  <c r="B21" i="60"/>
  <c r="E20" i="60"/>
  <c r="B20" i="60"/>
  <c r="E19" i="60"/>
  <c r="B19" i="60"/>
  <c r="E18" i="60"/>
  <c r="B18" i="60"/>
  <c r="E17" i="60"/>
  <c r="B17" i="60"/>
  <c r="E16" i="60"/>
  <c r="B16" i="60"/>
  <c r="E15" i="60"/>
  <c r="B15" i="60"/>
  <c r="E14" i="60"/>
  <c r="B14" i="60"/>
  <c r="E13" i="60"/>
  <c r="B13" i="60"/>
  <c r="E12" i="60"/>
  <c r="B12" i="60"/>
  <c r="E11" i="60"/>
  <c r="B11" i="60"/>
  <c r="E10" i="60"/>
  <c r="B10" i="60"/>
  <c r="E9" i="60"/>
  <c r="B45" i="174" s="1" a="1"/>
  <c r="B9" i="60"/>
  <c r="E8" i="60"/>
  <c r="B8" i="60"/>
  <c r="E7" i="60"/>
  <c r="B7" i="60"/>
  <c r="B6" i="60"/>
  <c r="A6" i="60"/>
  <c r="E42" i="59"/>
  <c r="B42" i="59"/>
  <c r="E41" i="59"/>
  <c r="B41" i="59"/>
  <c r="E40" i="59"/>
  <c r="B40" i="59"/>
  <c r="E39" i="59"/>
  <c r="B39" i="59"/>
  <c r="E38" i="59"/>
  <c r="B38" i="59"/>
  <c r="E37" i="59"/>
  <c r="B37" i="59"/>
  <c r="E36" i="59"/>
  <c r="B36" i="59"/>
  <c r="E35" i="59"/>
  <c r="B35" i="59"/>
  <c r="E34" i="59"/>
  <c r="B34" i="59"/>
  <c r="E33" i="59"/>
  <c r="B33" i="59"/>
  <c r="E32" i="59"/>
  <c r="B32" i="59"/>
  <c r="E31" i="59"/>
  <c r="B31" i="59"/>
  <c r="E30" i="59"/>
  <c r="B30" i="59"/>
  <c r="E29" i="59"/>
  <c r="B29" i="59"/>
  <c r="E28" i="59"/>
  <c r="B28" i="59"/>
  <c r="E27" i="59"/>
  <c r="B27" i="59"/>
  <c r="E26" i="59"/>
  <c r="B26" i="59"/>
  <c r="E25" i="59"/>
  <c r="B25" i="59"/>
  <c r="E24" i="59"/>
  <c r="B24" i="59"/>
  <c r="E23" i="59"/>
  <c r="B23" i="59"/>
  <c r="E22" i="59"/>
  <c r="B22" i="59"/>
  <c r="E21" i="59"/>
  <c r="B21" i="59"/>
  <c r="E20" i="59"/>
  <c r="B20" i="59"/>
  <c r="E19" i="59"/>
  <c r="B19" i="59"/>
  <c r="E18" i="59"/>
  <c r="B18" i="59"/>
  <c r="E17" i="59"/>
  <c r="B17" i="59"/>
  <c r="E16" i="59"/>
  <c r="B16" i="59"/>
  <c r="E15" i="59"/>
  <c r="B15" i="59"/>
  <c r="E14" i="59"/>
  <c r="B14" i="59"/>
  <c r="E13" i="59"/>
  <c r="B13" i="59"/>
  <c r="E12" i="59"/>
  <c r="B12" i="59"/>
  <c r="E11" i="59"/>
  <c r="B11" i="59"/>
  <c r="E10" i="59"/>
  <c r="B10" i="59"/>
  <c r="E9" i="59"/>
  <c r="B44" i="174" s="1" a="1"/>
  <c r="B44" i="174" s="1"/>
  <c r="B9" i="59"/>
  <c r="E8" i="59"/>
  <c r="B8" i="59"/>
  <c r="E7" i="59"/>
  <c r="B7" i="59"/>
  <c r="B6" i="59"/>
  <c r="A6" i="59"/>
  <c r="E42" i="58"/>
  <c r="B42" i="58"/>
  <c r="E41" i="58"/>
  <c r="B41" i="58"/>
  <c r="E40" i="58"/>
  <c r="B40" i="58"/>
  <c r="E39" i="58"/>
  <c r="B39" i="58"/>
  <c r="E38" i="58"/>
  <c r="B38" i="58"/>
  <c r="E37" i="58"/>
  <c r="B37" i="58"/>
  <c r="E36" i="58"/>
  <c r="B36" i="58"/>
  <c r="E35" i="58"/>
  <c r="B35" i="58"/>
  <c r="E34" i="58"/>
  <c r="B34" i="58"/>
  <c r="E33" i="58"/>
  <c r="B33" i="58"/>
  <c r="E32" i="58"/>
  <c r="B32" i="58"/>
  <c r="E31" i="58"/>
  <c r="B31" i="58"/>
  <c r="E30" i="58"/>
  <c r="B30" i="58"/>
  <c r="E29" i="58"/>
  <c r="B29" i="58"/>
  <c r="E28" i="58"/>
  <c r="B28" i="58"/>
  <c r="E27" i="58"/>
  <c r="B27" i="58"/>
  <c r="E26" i="58"/>
  <c r="B26" i="58"/>
  <c r="E25" i="58"/>
  <c r="B25" i="58"/>
  <c r="E24" i="58"/>
  <c r="B24" i="58"/>
  <c r="E23" i="58"/>
  <c r="B23" i="58"/>
  <c r="E22" i="58"/>
  <c r="B22" i="58"/>
  <c r="E21" i="58"/>
  <c r="B21" i="58"/>
  <c r="E20" i="58"/>
  <c r="B20" i="58"/>
  <c r="E19" i="58"/>
  <c r="B19" i="58"/>
  <c r="E18" i="58"/>
  <c r="B18" i="58"/>
  <c r="E17" i="58"/>
  <c r="B17" i="58"/>
  <c r="E16" i="58"/>
  <c r="B16" i="58"/>
  <c r="E15" i="58"/>
  <c r="B15" i="58"/>
  <c r="E14" i="58"/>
  <c r="B14" i="58"/>
  <c r="E13" i="58"/>
  <c r="B13" i="58"/>
  <c r="E12" i="58"/>
  <c r="B12" i="58"/>
  <c r="E11" i="58"/>
  <c r="B11" i="58"/>
  <c r="E10" i="58"/>
  <c r="B10" i="58"/>
  <c r="E9" i="58"/>
  <c r="B9" i="58"/>
  <c r="E8" i="58"/>
  <c r="B43" i="174" s="1" a="1"/>
  <c r="C43" i="174" s="1"/>
  <c r="B8" i="58"/>
  <c r="E7" i="58"/>
  <c r="B7" i="58"/>
  <c r="B6" i="58"/>
  <c r="A6" i="58"/>
  <c r="E42" i="57"/>
  <c r="B42" i="57"/>
  <c r="E41" i="57"/>
  <c r="B41" i="57"/>
  <c r="E40" i="57"/>
  <c r="B40" i="57"/>
  <c r="E39" i="57"/>
  <c r="B39" i="57"/>
  <c r="E38" i="57"/>
  <c r="B38" i="57"/>
  <c r="E37" i="57"/>
  <c r="B37" i="57"/>
  <c r="E36" i="57"/>
  <c r="B36" i="57"/>
  <c r="E35" i="57"/>
  <c r="B35" i="57"/>
  <c r="E34" i="57"/>
  <c r="B34" i="57"/>
  <c r="E33" i="57"/>
  <c r="B33" i="57"/>
  <c r="E32" i="57"/>
  <c r="B32" i="57"/>
  <c r="E31" i="57"/>
  <c r="B31" i="57"/>
  <c r="E30" i="57"/>
  <c r="B30" i="57"/>
  <c r="E29" i="57"/>
  <c r="B29" i="57"/>
  <c r="E28" i="57"/>
  <c r="B28" i="57"/>
  <c r="E27" i="57"/>
  <c r="B27" i="57"/>
  <c r="E26" i="57"/>
  <c r="B26" i="57"/>
  <c r="E25" i="57"/>
  <c r="B25" i="57"/>
  <c r="E24" i="57"/>
  <c r="B24" i="57"/>
  <c r="E23" i="57"/>
  <c r="B23" i="57"/>
  <c r="E22" i="57"/>
  <c r="B22" i="57"/>
  <c r="E21" i="57"/>
  <c r="B21" i="57"/>
  <c r="E20" i="57"/>
  <c r="B20" i="57"/>
  <c r="E19" i="57"/>
  <c r="B19" i="57"/>
  <c r="E18" i="57"/>
  <c r="B18" i="57"/>
  <c r="E17" i="57"/>
  <c r="B17" i="57"/>
  <c r="E16" i="57"/>
  <c r="B16" i="57"/>
  <c r="E15" i="57"/>
  <c r="B15" i="57"/>
  <c r="E14" i="57"/>
  <c r="B14" i="57"/>
  <c r="E13" i="57"/>
  <c r="B13" i="57"/>
  <c r="E12" i="57"/>
  <c r="B12" i="57"/>
  <c r="E11" i="57"/>
  <c r="B11" i="57"/>
  <c r="E10" i="57"/>
  <c r="B10" i="57"/>
  <c r="E9" i="57"/>
  <c r="B9" i="57"/>
  <c r="E8" i="57"/>
  <c r="B8" i="57"/>
  <c r="E7" i="57"/>
  <c r="B7" i="57"/>
  <c r="B6" i="57"/>
  <c r="A6" i="57"/>
  <c r="E42" i="56"/>
  <c r="B42" i="56"/>
  <c r="E41" i="56"/>
  <c r="B41" i="56"/>
  <c r="E40" i="56"/>
  <c r="B40" i="56"/>
  <c r="E39" i="56"/>
  <c r="B39" i="56"/>
  <c r="E38" i="56"/>
  <c r="B38" i="56"/>
  <c r="E37" i="56"/>
  <c r="B37" i="56"/>
  <c r="E36" i="56"/>
  <c r="B36" i="56"/>
  <c r="E35" i="56"/>
  <c r="B35" i="56"/>
  <c r="E34" i="56"/>
  <c r="B34" i="56"/>
  <c r="E33" i="56"/>
  <c r="B33" i="56"/>
  <c r="E32" i="56"/>
  <c r="B32" i="56"/>
  <c r="E31" i="56"/>
  <c r="B31" i="56"/>
  <c r="E30" i="56"/>
  <c r="B30" i="56"/>
  <c r="E29" i="56"/>
  <c r="B29" i="56"/>
  <c r="E28" i="56"/>
  <c r="B28" i="56"/>
  <c r="E27" i="56"/>
  <c r="B27" i="56"/>
  <c r="E26" i="56"/>
  <c r="B26" i="56"/>
  <c r="E25" i="56"/>
  <c r="B25" i="56"/>
  <c r="E24" i="56"/>
  <c r="B24" i="56"/>
  <c r="E23" i="56"/>
  <c r="B23" i="56"/>
  <c r="E22" i="56"/>
  <c r="B22" i="56"/>
  <c r="E21" i="56"/>
  <c r="B21" i="56"/>
  <c r="E20" i="56"/>
  <c r="B20" i="56"/>
  <c r="E19" i="56"/>
  <c r="B19" i="56"/>
  <c r="E18" i="56"/>
  <c r="B18" i="56"/>
  <c r="E17" i="56"/>
  <c r="B17" i="56"/>
  <c r="E16" i="56"/>
  <c r="B16" i="56"/>
  <c r="E15" i="56"/>
  <c r="B15" i="56"/>
  <c r="E14" i="56"/>
  <c r="B14" i="56"/>
  <c r="E13" i="56"/>
  <c r="B13" i="56"/>
  <c r="E12" i="56"/>
  <c r="B12" i="56"/>
  <c r="E11" i="56"/>
  <c r="B11" i="56"/>
  <c r="E10" i="56"/>
  <c r="B10" i="56"/>
  <c r="E9" i="56"/>
  <c r="B9" i="56"/>
  <c r="E8" i="56"/>
  <c r="B8" i="56"/>
  <c r="E7" i="56"/>
  <c r="B7" i="56"/>
  <c r="B6" i="56"/>
  <c r="A6" i="56"/>
  <c r="E42" i="55"/>
  <c r="B42" i="55"/>
  <c r="E41" i="55"/>
  <c r="B41" i="55"/>
  <c r="E40" i="55"/>
  <c r="B40" i="55"/>
  <c r="E39" i="55"/>
  <c r="B39" i="55"/>
  <c r="E38" i="55"/>
  <c r="B38" i="55"/>
  <c r="E37" i="55"/>
  <c r="B37" i="55"/>
  <c r="E36" i="55"/>
  <c r="B36" i="55"/>
  <c r="E35" i="55"/>
  <c r="B35" i="55"/>
  <c r="E34" i="55"/>
  <c r="B34" i="55"/>
  <c r="E33" i="55"/>
  <c r="B33" i="55"/>
  <c r="E32" i="55"/>
  <c r="B32" i="55"/>
  <c r="E31" i="55"/>
  <c r="B31" i="55"/>
  <c r="E30" i="55"/>
  <c r="B30" i="55"/>
  <c r="E29" i="55"/>
  <c r="B29" i="55"/>
  <c r="E28" i="55"/>
  <c r="B28" i="55"/>
  <c r="E27" i="55"/>
  <c r="B27" i="55"/>
  <c r="E26" i="55"/>
  <c r="B26" i="55"/>
  <c r="E25" i="55"/>
  <c r="B25" i="55"/>
  <c r="E24" i="55"/>
  <c r="B24" i="55"/>
  <c r="E23" i="55"/>
  <c r="B23" i="55"/>
  <c r="E22" i="55"/>
  <c r="B22" i="55"/>
  <c r="E21" i="55"/>
  <c r="B21" i="55"/>
  <c r="E20" i="55"/>
  <c r="B20" i="55"/>
  <c r="E19" i="55"/>
  <c r="B19" i="55"/>
  <c r="E18" i="55"/>
  <c r="B18" i="55"/>
  <c r="E17" i="55"/>
  <c r="B17" i="55"/>
  <c r="E16" i="55"/>
  <c r="B16" i="55"/>
  <c r="E15" i="55"/>
  <c r="B15" i="55"/>
  <c r="E14" i="55"/>
  <c r="B14" i="55"/>
  <c r="E13" i="55"/>
  <c r="B13" i="55"/>
  <c r="E12" i="55"/>
  <c r="B12" i="55"/>
  <c r="E11" i="55"/>
  <c r="B11" i="55"/>
  <c r="E10" i="55"/>
  <c r="B10" i="55"/>
  <c r="E9" i="55"/>
  <c r="B40" i="174" s="1" a="1"/>
  <c r="C40" i="174" s="1"/>
  <c r="B9" i="55"/>
  <c r="E8" i="55"/>
  <c r="B8" i="55"/>
  <c r="E7" i="55"/>
  <c r="B7" i="55"/>
  <c r="B6" i="55"/>
  <c r="A6" i="55"/>
  <c r="E42" i="54"/>
  <c r="B42" i="54"/>
  <c r="E41" i="54"/>
  <c r="B41" i="54"/>
  <c r="E40" i="54"/>
  <c r="B40" i="54"/>
  <c r="E39" i="54"/>
  <c r="B39" i="54"/>
  <c r="E38" i="54"/>
  <c r="B38" i="54"/>
  <c r="E37" i="54"/>
  <c r="B37" i="54"/>
  <c r="E36" i="54"/>
  <c r="B36" i="54"/>
  <c r="E35" i="54"/>
  <c r="B35" i="54"/>
  <c r="E34" i="54"/>
  <c r="B34" i="54"/>
  <c r="E33" i="54"/>
  <c r="B33" i="54"/>
  <c r="E32" i="54"/>
  <c r="B32" i="54"/>
  <c r="E31" i="54"/>
  <c r="B31" i="54"/>
  <c r="E30" i="54"/>
  <c r="B30" i="54"/>
  <c r="E29" i="54"/>
  <c r="B29" i="54"/>
  <c r="E28" i="54"/>
  <c r="B28" i="54"/>
  <c r="E27" i="54"/>
  <c r="B27" i="54"/>
  <c r="E26" i="54"/>
  <c r="B26" i="54"/>
  <c r="E25" i="54"/>
  <c r="B25" i="54"/>
  <c r="E24" i="54"/>
  <c r="B24" i="54"/>
  <c r="E23" i="54"/>
  <c r="B23" i="54"/>
  <c r="E22" i="54"/>
  <c r="B22" i="54"/>
  <c r="E21" i="54"/>
  <c r="B21" i="54"/>
  <c r="E20" i="54"/>
  <c r="B20" i="54"/>
  <c r="E19" i="54"/>
  <c r="B19" i="54"/>
  <c r="E18" i="54"/>
  <c r="B18" i="54"/>
  <c r="E17" i="54"/>
  <c r="B17" i="54"/>
  <c r="E16" i="54"/>
  <c r="B16" i="54"/>
  <c r="E15" i="54"/>
  <c r="B15" i="54"/>
  <c r="E14" i="54"/>
  <c r="B14" i="54"/>
  <c r="E13" i="54"/>
  <c r="B13" i="54"/>
  <c r="E12" i="54"/>
  <c r="B12" i="54"/>
  <c r="E11" i="54"/>
  <c r="B11" i="54"/>
  <c r="E10" i="54"/>
  <c r="B10" i="54"/>
  <c r="E9" i="54"/>
  <c r="B39" i="174" s="1" a="1"/>
  <c r="C39" i="174" s="1"/>
  <c r="B9" i="54"/>
  <c r="E8" i="54"/>
  <c r="B8" i="54"/>
  <c r="E7" i="54"/>
  <c r="B7" i="54"/>
  <c r="B6" i="54"/>
  <c r="A6" i="54"/>
  <c r="E42" i="53"/>
  <c r="B42" i="53"/>
  <c r="E41" i="53"/>
  <c r="B41" i="53"/>
  <c r="E40" i="53"/>
  <c r="B40" i="53"/>
  <c r="E39" i="53"/>
  <c r="B39" i="53"/>
  <c r="E38" i="53"/>
  <c r="B38" i="53"/>
  <c r="E37" i="53"/>
  <c r="B37" i="53"/>
  <c r="E36" i="53"/>
  <c r="B36" i="53"/>
  <c r="E35" i="53"/>
  <c r="B35" i="53"/>
  <c r="E34" i="53"/>
  <c r="B34" i="53"/>
  <c r="E33" i="53"/>
  <c r="B33" i="53"/>
  <c r="E32" i="53"/>
  <c r="B32" i="53"/>
  <c r="E31" i="53"/>
  <c r="B31" i="53"/>
  <c r="E30" i="53"/>
  <c r="B30" i="53"/>
  <c r="E29" i="53"/>
  <c r="B29" i="53"/>
  <c r="E28" i="53"/>
  <c r="B28" i="53"/>
  <c r="E27" i="53"/>
  <c r="B27" i="53"/>
  <c r="E26" i="53"/>
  <c r="B26" i="53"/>
  <c r="E25" i="53"/>
  <c r="B25" i="53"/>
  <c r="E24" i="53"/>
  <c r="B24" i="53"/>
  <c r="E23" i="53"/>
  <c r="B23" i="53"/>
  <c r="E22" i="53"/>
  <c r="B22" i="53"/>
  <c r="E21" i="53"/>
  <c r="B21" i="53"/>
  <c r="E20" i="53"/>
  <c r="B20" i="53"/>
  <c r="E19" i="53"/>
  <c r="B19" i="53"/>
  <c r="E18" i="53"/>
  <c r="B18" i="53"/>
  <c r="E17" i="53"/>
  <c r="B17" i="53"/>
  <c r="E16" i="53"/>
  <c r="B16" i="53"/>
  <c r="E15" i="53"/>
  <c r="B15" i="53"/>
  <c r="E14" i="53"/>
  <c r="B14" i="53"/>
  <c r="E13" i="53"/>
  <c r="B13" i="53"/>
  <c r="E12" i="53"/>
  <c r="B12" i="53"/>
  <c r="E11" i="53"/>
  <c r="B11" i="53"/>
  <c r="E10" i="53"/>
  <c r="B10" i="53"/>
  <c r="E9" i="53"/>
  <c r="B38" i="174" s="1" a="1"/>
  <c r="B38" i="174" s="1"/>
  <c r="B9" i="53"/>
  <c r="E8" i="53"/>
  <c r="B8" i="53"/>
  <c r="E7" i="53"/>
  <c r="B7" i="53"/>
  <c r="A7" i="53"/>
  <c r="B6" i="53"/>
  <c r="A6" i="53"/>
  <c r="E42" i="52"/>
  <c r="B42" i="52"/>
  <c r="E41" i="52"/>
  <c r="B41" i="52"/>
  <c r="E40" i="52"/>
  <c r="B40" i="52"/>
  <c r="E39" i="52"/>
  <c r="B39" i="52"/>
  <c r="E38" i="52"/>
  <c r="B38" i="52"/>
  <c r="E37" i="52"/>
  <c r="B37" i="52"/>
  <c r="E36" i="52"/>
  <c r="B36" i="52"/>
  <c r="E35" i="52"/>
  <c r="B35" i="52"/>
  <c r="E34" i="52"/>
  <c r="B34" i="52"/>
  <c r="E33" i="52"/>
  <c r="B33" i="52"/>
  <c r="E32" i="52"/>
  <c r="B32" i="52"/>
  <c r="E31" i="52"/>
  <c r="B31" i="52"/>
  <c r="E30" i="52"/>
  <c r="B30" i="52"/>
  <c r="E29" i="52"/>
  <c r="B29" i="52"/>
  <c r="E28" i="52"/>
  <c r="B28" i="52"/>
  <c r="E27" i="52"/>
  <c r="B27" i="52"/>
  <c r="E26" i="52"/>
  <c r="B26" i="52"/>
  <c r="E25" i="52"/>
  <c r="B25" i="52"/>
  <c r="E24" i="52"/>
  <c r="B24" i="52"/>
  <c r="E23" i="52"/>
  <c r="B23" i="52"/>
  <c r="E22" i="52"/>
  <c r="B22" i="52"/>
  <c r="E21" i="52"/>
  <c r="B21" i="52"/>
  <c r="E20" i="52"/>
  <c r="B20" i="52"/>
  <c r="E19" i="52"/>
  <c r="B19" i="52"/>
  <c r="E18" i="52"/>
  <c r="B18" i="52"/>
  <c r="E17" i="52"/>
  <c r="B17" i="52"/>
  <c r="E16" i="52"/>
  <c r="B16" i="52"/>
  <c r="E15" i="52"/>
  <c r="B15" i="52"/>
  <c r="E14" i="52"/>
  <c r="B14" i="52"/>
  <c r="E13" i="52"/>
  <c r="B13" i="52"/>
  <c r="E12" i="52"/>
  <c r="B12" i="52"/>
  <c r="E11" i="52"/>
  <c r="B11" i="52"/>
  <c r="E10" i="52"/>
  <c r="B10" i="52"/>
  <c r="E9" i="52"/>
  <c r="B9" i="52"/>
  <c r="E8" i="52"/>
  <c r="B8" i="52"/>
  <c r="E7" i="52"/>
  <c r="B7" i="52"/>
  <c r="B6" i="52"/>
  <c r="A6" i="52"/>
  <c r="E42" i="51"/>
  <c r="B42" i="51"/>
  <c r="E41" i="51"/>
  <c r="B41" i="51"/>
  <c r="E40" i="51"/>
  <c r="B40" i="51"/>
  <c r="E39" i="51"/>
  <c r="B39" i="51"/>
  <c r="E38" i="51"/>
  <c r="B38" i="51"/>
  <c r="E37" i="51"/>
  <c r="B37" i="51"/>
  <c r="E36" i="51"/>
  <c r="B36" i="51"/>
  <c r="E35" i="51"/>
  <c r="B35" i="51"/>
  <c r="E34" i="51"/>
  <c r="B34" i="51"/>
  <c r="E33" i="51"/>
  <c r="B33" i="51"/>
  <c r="E32" i="51"/>
  <c r="B32" i="51"/>
  <c r="E31" i="51"/>
  <c r="B31" i="51"/>
  <c r="E30" i="51"/>
  <c r="B30" i="51"/>
  <c r="E29" i="51"/>
  <c r="B29" i="51"/>
  <c r="E28" i="51"/>
  <c r="B28" i="51"/>
  <c r="E27" i="51"/>
  <c r="B27" i="51"/>
  <c r="E26" i="51"/>
  <c r="B26" i="51"/>
  <c r="E25" i="51"/>
  <c r="B25" i="51"/>
  <c r="E24" i="51"/>
  <c r="B24" i="51"/>
  <c r="E23" i="51"/>
  <c r="B23" i="51"/>
  <c r="E22" i="51"/>
  <c r="B22" i="51"/>
  <c r="E21" i="51"/>
  <c r="B21" i="51"/>
  <c r="E20" i="51"/>
  <c r="B20" i="51"/>
  <c r="E19" i="51"/>
  <c r="B19" i="51"/>
  <c r="E18" i="51"/>
  <c r="B18" i="51"/>
  <c r="E17" i="51"/>
  <c r="B17" i="51"/>
  <c r="E16" i="51"/>
  <c r="B16" i="51"/>
  <c r="E15" i="51"/>
  <c r="B15" i="51"/>
  <c r="E14" i="51"/>
  <c r="B14" i="51"/>
  <c r="E13" i="51"/>
  <c r="B13" i="51"/>
  <c r="E12" i="51"/>
  <c r="B12" i="51"/>
  <c r="E11" i="51"/>
  <c r="B11" i="51"/>
  <c r="E10" i="51"/>
  <c r="B10" i="51"/>
  <c r="E9" i="51"/>
  <c r="B36" i="174" s="1" a="1"/>
  <c r="B36" i="174" s="1"/>
  <c r="B9" i="51"/>
  <c r="E8" i="51"/>
  <c r="B8" i="51"/>
  <c r="E7" i="51"/>
  <c r="B7" i="51"/>
  <c r="B6" i="51"/>
  <c r="A6" i="51"/>
  <c r="E42" i="50"/>
  <c r="B42" i="50"/>
  <c r="E41" i="50"/>
  <c r="B41" i="50"/>
  <c r="E40" i="50"/>
  <c r="B40" i="50"/>
  <c r="E39" i="50"/>
  <c r="B39" i="50"/>
  <c r="E38" i="50"/>
  <c r="B38" i="50"/>
  <c r="E37" i="50"/>
  <c r="B37" i="50"/>
  <c r="E36" i="50"/>
  <c r="B36" i="50"/>
  <c r="E35" i="50"/>
  <c r="B35" i="50"/>
  <c r="E34" i="50"/>
  <c r="B34" i="50"/>
  <c r="E33" i="50"/>
  <c r="B33" i="50"/>
  <c r="E32" i="50"/>
  <c r="B32" i="50"/>
  <c r="E31" i="50"/>
  <c r="B31" i="50"/>
  <c r="E30" i="50"/>
  <c r="B30" i="50"/>
  <c r="E29" i="50"/>
  <c r="B29" i="50"/>
  <c r="E28" i="50"/>
  <c r="B28" i="50"/>
  <c r="E27" i="50"/>
  <c r="B27" i="50"/>
  <c r="E26" i="50"/>
  <c r="B26" i="50"/>
  <c r="E25" i="50"/>
  <c r="B25" i="50"/>
  <c r="E24" i="50"/>
  <c r="B24" i="50"/>
  <c r="E23" i="50"/>
  <c r="B23" i="50"/>
  <c r="E22" i="50"/>
  <c r="B22" i="50"/>
  <c r="E21" i="50"/>
  <c r="B21" i="50"/>
  <c r="E20" i="50"/>
  <c r="B20" i="50"/>
  <c r="E19" i="50"/>
  <c r="B19" i="50"/>
  <c r="E18" i="50"/>
  <c r="B18" i="50"/>
  <c r="E17" i="50"/>
  <c r="B17" i="50"/>
  <c r="E16" i="50"/>
  <c r="B16" i="50"/>
  <c r="E15" i="50"/>
  <c r="B15" i="50"/>
  <c r="E14" i="50"/>
  <c r="B14" i="50"/>
  <c r="E13" i="50"/>
  <c r="B13" i="50"/>
  <c r="E12" i="50"/>
  <c r="B12" i="50"/>
  <c r="E11" i="50"/>
  <c r="B11" i="50"/>
  <c r="E10" i="50"/>
  <c r="B10" i="50"/>
  <c r="E9" i="50"/>
  <c r="B9" i="50"/>
  <c r="E8" i="50"/>
  <c r="B8" i="50"/>
  <c r="E7" i="50"/>
  <c r="B7" i="50"/>
  <c r="B6" i="50"/>
  <c r="A6" i="50"/>
  <c r="E42" i="39"/>
  <c r="B42" i="39"/>
  <c r="E41" i="39"/>
  <c r="B41" i="39"/>
  <c r="E40" i="39"/>
  <c r="B40" i="39"/>
  <c r="E39" i="39"/>
  <c r="B39" i="39"/>
  <c r="E38" i="39"/>
  <c r="B38" i="39"/>
  <c r="E37" i="39"/>
  <c r="B37" i="39"/>
  <c r="E36" i="39"/>
  <c r="B36" i="39"/>
  <c r="E35" i="39"/>
  <c r="B35" i="39"/>
  <c r="E34" i="39"/>
  <c r="B34" i="39"/>
  <c r="E33" i="39"/>
  <c r="B33" i="39"/>
  <c r="E32" i="39"/>
  <c r="B32" i="39"/>
  <c r="E31" i="39"/>
  <c r="B31" i="39"/>
  <c r="E30" i="39"/>
  <c r="B30" i="39"/>
  <c r="E29" i="39"/>
  <c r="B29" i="39"/>
  <c r="E28" i="39"/>
  <c r="B28" i="39"/>
  <c r="E27" i="39"/>
  <c r="B27" i="39"/>
  <c r="E26" i="39"/>
  <c r="B26" i="39"/>
  <c r="E25" i="39"/>
  <c r="B25" i="39"/>
  <c r="E24" i="39"/>
  <c r="B24" i="39"/>
  <c r="E23" i="39"/>
  <c r="B23" i="39"/>
  <c r="E22" i="39"/>
  <c r="B22" i="39"/>
  <c r="E21" i="39"/>
  <c r="B21" i="39"/>
  <c r="E20" i="39"/>
  <c r="B20" i="39"/>
  <c r="E19" i="39"/>
  <c r="B19" i="39"/>
  <c r="E18" i="39"/>
  <c r="B18" i="39"/>
  <c r="E17" i="39"/>
  <c r="B17" i="39"/>
  <c r="E16" i="39"/>
  <c r="B16" i="39"/>
  <c r="E15" i="39"/>
  <c r="B15" i="39"/>
  <c r="E14" i="39"/>
  <c r="B14" i="39"/>
  <c r="E13" i="39"/>
  <c r="B13" i="39"/>
  <c r="E12" i="39"/>
  <c r="B12" i="39"/>
  <c r="E11" i="39"/>
  <c r="B11" i="39"/>
  <c r="E10" i="39"/>
  <c r="B10" i="39"/>
  <c r="E9" i="39"/>
  <c r="B9" i="39"/>
  <c r="E8" i="39"/>
  <c r="B34" i="174" s="1" a="1"/>
  <c r="B34" i="174" s="1"/>
  <c r="B8" i="39"/>
  <c r="E7" i="39"/>
  <c r="B7" i="39"/>
  <c r="A7" i="39"/>
  <c r="B6" i="39"/>
  <c r="A6" i="39"/>
  <c r="E42" i="37"/>
  <c r="B42" i="37"/>
  <c r="E41" i="37"/>
  <c r="B41" i="37"/>
  <c r="E40" i="37"/>
  <c r="B40" i="37"/>
  <c r="E39" i="37"/>
  <c r="B39" i="37"/>
  <c r="E38" i="37"/>
  <c r="B38" i="37"/>
  <c r="E37" i="37"/>
  <c r="B37" i="37"/>
  <c r="E36" i="37"/>
  <c r="B36" i="37"/>
  <c r="E35" i="37"/>
  <c r="B35" i="37"/>
  <c r="E34" i="37"/>
  <c r="B34" i="37"/>
  <c r="E33" i="37"/>
  <c r="B33" i="37"/>
  <c r="E32" i="37"/>
  <c r="B32" i="37"/>
  <c r="E31" i="37"/>
  <c r="B31" i="37"/>
  <c r="E30" i="37"/>
  <c r="B30" i="37"/>
  <c r="E29" i="37"/>
  <c r="B29" i="37"/>
  <c r="E28" i="37"/>
  <c r="B28" i="37"/>
  <c r="E27" i="37"/>
  <c r="B27" i="37"/>
  <c r="E26" i="37"/>
  <c r="B26" i="37"/>
  <c r="E25" i="37"/>
  <c r="B25" i="37"/>
  <c r="E24" i="37"/>
  <c r="B24" i="37"/>
  <c r="E23" i="37"/>
  <c r="B23" i="37"/>
  <c r="E22" i="37"/>
  <c r="B22" i="37"/>
  <c r="E21" i="37"/>
  <c r="B21" i="37"/>
  <c r="E20" i="37"/>
  <c r="B20" i="37"/>
  <c r="E19" i="37"/>
  <c r="B19" i="37"/>
  <c r="E18" i="37"/>
  <c r="B18" i="37"/>
  <c r="E17" i="37"/>
  <c r="B17" i="37"/>
  <c r="E16" i="37"/>
  <c r="B16" i="37"/>
  <c r="E15" i="37"/>
  <c r="B15" i="37"/>
  <c r="E14" i="37"/>
  <c r="B14" i="37"/>
  <c r="E13" i="37"/>
  <c r="B13" i="37"/>
  <c r="E12" i="37"/>
  <c r="B12" i="37"/>
  <c r="E11" i="37"/>
  <c r="B11" i="37"/>
  <c r="E10" i="37"/>
  <c r="B10" i="37"/>
  <c r="E9" i="37"/>
  <c r="B9" i="37"/>
  <c r="E8" i="37"/>
  <c r="B8" i="37"/>
  <c r="E7" i="37"/>
  <c r="B7" i="37"/>
  <c r="B6" i="37"/>
  <c r="A6" i="37"/>
  <c r="E42" i="36"/>
  <c r="B42" i="36"/>
  <c r="E41" i="36"/>
  <c r="B41" i="36"/>
  <c r="E40" i="36"/>
  <c r="B40" i="36"/>
  <c r="E39" i="36"/>
  <c r="B39" i="36"/>
  <c r="E38" i="36"/>
  <c r="B38" i="36"/>
  <c r="E37" i="36"/>
  <c r="B37" i="36"/>
  <c r="E36" i="36"/>
  <c r="B36" i="36"/>
  <c r="E35" i="36"/>
  <c r="B35" i="36"/>
  <c r="E34" i="36"/>
  <c r="B34" i="36"/>
  <c r="E33" i="36"/>
  <c r="B33" i="36"/>
  <c r="E32" i="36"/>
  <c r="B32" i="36"/>
  <c r="E31" i="36"/>
  <c r="B31" i="36"/>
  <c r="E30" i="36"/>
  <c r="B30" i="36"/>
  <c r="E29" i="36"/>
  <c r="B29" i="36"/>
  <c r="E28" i="36"/>
  <c r="B28" i="36"/>
  <c r="E27" i="36"/>
  <c r="B27" i="36"/>
  <c r="E26" i="36"/>
  <c r="B26" i="36"/>
  <c r="E25" i="36"/>
  <c r="B25" i="36"/>
  <c r="E24" i="36"/>
  <c r="B24" i="36"/>
  <c r="E23" i="36"/>
  <c r="B23" i="36"/>
  <c r="E22" i="36"/>
  <c r="B22" i="36"/>
  <c r="E21" i="36"/>
  <c r="B21" i="36"/>
  <c r="E20" i="36"/>
  <c r="B20" i="36"/>
  <c r="E19" i="36"/>
  <c r="B19" i="36"/>
  <c r="E18" i="36"/>
  <c r="B18" i="36"/>
  <c r="E17" i="36"/>
  <c r="B17" i="36"/>
  <c r="E16" i="36"/>
  <c r="B16" i="36"/>
  <c r="E15" i="36"/>
  <c r="B15" i="36"/>
  <c r="E14" i="36"/>
  <c r="B14" i="36"/>
  <c r="E13" i="36"/>
  <c r="B13" i="36"/>
  <c r="E12" i="36"/>
  <c r="B12" i="36"/>
  <c r="E11" i="36"/>
  <c r="B11" i="36"/>
  <c r="E10" i="36"/>
  <c r="B10" i="36"/>
  <c r="E9" i="36"/>
  <c r="B32" i="174" s="1" a="1"/>
  <c r="B32" i="174" s="1"/>
  <c r="B9" i="36"/>
  <c r="E8" i="36"/>
  <c r="B8" i="36"/>
  <c r="E7" i="36"/>
  <c r="B7" i="36"/>
  <c r="B6" i="36"/>
  <c r="A6" i="36"/>
  <c r="E42" i="35"/>
  <c r="B42" i="35"/>
  <c r="E41" i="35"/>
  <c r="B41" i="35"/>
  <c r="E40" i="35"/>
  <c r="B40" i="35"/>
  <c r="E39" i="35"/>
  <c r="B39" i="35"/>
  <c r="E38" i="35"/>
  <c r="B38" i="35"/>
  <c r="E37" i="35"/>
  <c r="B37" i="35"/>
  <c r="E36" i="35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B6" i="35"/>
  <c r="A6" i="35"/>
  <c r="E42" i="33"/>
  <c r="B42" i="33"/>
  <c r="E41" i="33"/>
  <c r="B41" i="33"/>
  <c r="E40" i="33"/>
  <c r="B40" i="33"/>
  <c r="E39" i="33"/>
  <c r="B39" i="33"/>
  <c r="E38" i="33"/>
  <c r="B38" i="33"/>
  <c r="E37" i="33"/>
  <c r="B37" i="33"/>
  <c r="E36" i="33"/>
  <c r="B36" i="33"/>
  <c r="E35" i="33"/>
  <c r="B35" i="33"/>
  <c r="E34" i="33"/>
  <c r="B34" i="33"/>
  <c r="E33" i="33"/>
  <c r="B33" i="33"/>
  <c r="E32" i="33"/>
  <c r="B32" i="33"/>
  <c r="E31" i="33"/>
  <c r="B31" i="33"/>
  <c r="E30" i="33"/>
  <c r="B30" i="33"/>
  <c r="E29" i="33"/>
  <c r="B29" i="33"/>
  <c r="E28" i="33"/>
  <c r="B28" i="33"/>
  <c r="E27" i="33"/>
  <c r="B27" i="33"/>
  <c r="E26" i="33"/>
  <c r="B26" i="33"/>
  <c r="E25" i="33"/>
  <c r="B25" i="33"/>
  <c r="E24" i="33"/>
  <c r="B24" i="33"/>
  <c r="E23" i="33"/>
  <c r="B23" i="33"/>
  <c r="E22" i="33"/>
  <c r="B22" i="33"/>
  <c r="E21" i="33"/>
  <c r="B21" i="33"/>
  <c r="E20" i="33"/>
  <c r="B20" i="33"/>
  <c r="E19" i="33"/>
  <c r="B19" i="33"/>
  <c r="E18" i="33"/>
  <c r="B18" i="33"/>
  <c r="E17" i="33"/>
  <c r="B17" i="33"/>
  <c r="E16" i="33"/>
  <c r="B16" i="33"/>
  <c r="E15" i="33"/>
  <c r="B15" i="33"/>
  <c r="E14" i="33"/>
  <c r="B14" i="33"/>
  <c r="E13" i="33"/>
  <c r="B13" i="33"/>
  <c r="E12" i="33"/>
  <c r="B12" i="33"/>
  <c r="E11" i="33"/>
  <c r="B11" i="33"/>
  <c r="E10" i="33"/>
  <c r="B10" i="33"/>
  <c r="E9" i="33"/>
  <c r="B9" i="33"/>
  <c r="E8" i="33"/>
  <c r="B8" i="33"/>
  <c r="E7" i="33"/>
  <c r="B7" i="33"/>
  <c r="A7" i="33"/>
  <c r="B6" i="33"/>
  <c r="A6" i="33"/>
  <c r="E42" i="32"/>
  <c r="B42" i="32"/>
  <c r="E41" i="32"/>
  <c r="B41" i="32"/>
  <c r="E40" i="32"/>
  <c r="B40" i="32"/>
  <c r="E39" i="32"/>
  <c r="B39" i="32"/>
  <c r="E38" i="32"/>
  <c r="B38" i="32"/>
  <c r="E37" i="32"/>
  <c r="B37" i="32"/>
  <c r="E36" i="32"/>
  <c r="B36" i="32"/>
  <c r="E35" i="32"/>
  <c r="B35" i="32"/>
  <c r="E34" i="32"/>
  <c r="B34" i="32"/>
  <c r="E33" i="32"/>
  <c r="B33" i="32"/>
  <c r="E32" i="32"/>
  <c r="B32" i="32"/>
  <c r="E31" i="32"/>
  <c r="B31" i="32"/>
  <c r="E30" i="32"/>
  <c r="B30" i="32"/>
  <c r="E29" i="32"/>
  <c r="B29" i="32"/>
  <c r="E28" i="32"/>
  <c r="B28" i="32"/>
  <c r="E27" i="32"/>
  <c r="B27" i="32"/>
  <c r="E26" i="32"/>
  <c r="B26" i="32"/>
  <c r="E25" i="32"/>
  <c r="B25" i="32"/>
  <c r="E24" i="32"/>
  <c r="B24" i="32"/>
  <c r="E23" i="32"/>
  <c r="B23" i="32"/>
  <c r="E22" i="32"/>
  <c r="B22" i="32"/>
  <c r="E21" i="32"/>
  <c r="B21" i="32"/>
  <c r="E20" i="32"/>
  <c r="B20" i="32"/>
  <c r="E19" i="32"/>
  <c r="B19" i="32"/>
  <c r="E18" i="32"/>
  <c r="B18" i="32"/>
  <c r="E17" i="32"/>
  <c r="B17" i="32"/>
  <c r="E16" i="32"/>
  <c r="B16" i="32"/>
  <c r="E15" i="32"/>
  <c r="B15" i="32"/>
  <c r="E14" i="32"/>
  <c r="B14" i="32"/>
  <c r="E13" i="32"/>
  <c r="B13" i="32"/>
  <c r="E12" i="32"/>
  <c r="B12" i="32"/>
  <c r="E11" i="32"/>
  <c r="B11" i="32"/>
  <c r="E10" i="32"/>
  <c r="B10" i="32"/>
  <c r="E9" i="32"/>
  <c r="B29" i="174" s="1" a="1"/>
  <c r="B29" i="174" s="1"/>
  <c r="B9" i="32"/>
  <c r="E8" i="32"/>
  <c r="B8" i="32"/>
  <c r="E7" i="32"/>
  <c r="B7" i="32"/>
  <c r="B6" i="32"/>
  <c r="A6" i="32"/>
  <c r="E42" i="31"/>
  <c r="B42" i="31"/>
  <c r="E41" i="31"/>
  <c r="B41" i="31"/>
  <c r="E40" i="31"/>
  <c r="B40" i="31"/>
  <c r="E39" i="31"/>
  <c r="B39" i="31"/>
  <c r="E38" i="31"/>
  <c r="B38" i="31"/>
  <c r="E37" i="31"/>
  <c r="B37" i="31"/>
  <c r="E36" i="31"/>
  <c r="B36" i="31"/>
  <c r="E35" i="31"/>
  <c r="B35" i="31"/>
  <c r="E34" i="31"/>
  <c r="B34" i="31"/>
  <c r="E33" i="31"/>
  <c r="B33" i="31"/>
  <c r="E32" i="31"/>
  <c r="B32" i="31"/>
  <c r="E31" i="31"/>
  <c r="B31" i="31"/>
  <c r="E30" i="31"/>
  <c r="B30" i="31"/>
  <c r="E29" i="31"/>
  <c r="B29" i="31"/>
  <c r="E28" i="31"/>
  <c r="B28" i="31"/>
  <c r="E27" i="31"/>
  <c r="B27" i="31"/>
  <c r="E26" i="31"/>
  <c r="B26" i="31"/>
  <c r="E25" i="31"/>
  <c r="B25" i="31"/>
  <c r="E24" i="3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B6" i="31"/>
  <c r="A6" i="31"/>
  <c r="E42" i="30"/>
  <c r="B42" i="30"/>
  <c r="E41" i="30"/>
  <c r="B41" i="30"/>
  <c r="E40" i="30"/>
  <c r="B40" i="30"/>
  <c r="E39" i="30"/>
  <c r="B39" i="30"/>
  <c r="E38" i="30"/>
  <c r="B38" i="30"/>
  <c r="E37" i="30"/>
  <c r="B37" i="30"/>
  <c r="E36" i="30"/>
  <c r="B36" i="30"/>
  <c r="E35" i="30"/>
  <c r="B35" i="30"/>
  <c r="E34" i="30"/>
  <c r="B34" i="30"/>
  <c r="E33" i="30"/>
  <c r="B33" i="30"/>
  <c r="E32" i="30"/>
  <c r="B32" i="30"/>
  <c r="E31" i="30"/>
  <c r="B31" i="30"/>
  <c r="E30" i="30"/>
  <c r="B30" i="30"/>
  <c r="E29" i="30"/>
  <c r="B29" i="30"/>
  <c r="E28" i="30"/>
  <c r="B28" i="30"/>
  <c r="E27" i="30"/>
  <c r="B27" i="30"/>
  <c r="E26" i="30"/>
  <c r="B26" i="30"/>
  <c r="E25" i="30"/>
  <c r="B25" i="30"/>
  <c r="E24" i="30"/>
  <c r="B24" i="30"/>
  <c r="E23" i="30"/>
  <c r="B23" i="30"/>
  <c r="E22" i="30"/>
  <c r="B22" i="30"/>
  <c r="E21" i="30"/>
  <c r="B21" i="30"/>
  <c r="E20" i="30"/>
  <c r="B20" i="30"/>
  <c r="E19" i="30"/>
  <c r="B19" i="30"/>
  <c r="E18" i="30"/>
  <c r="B18" i="30"/>
  <c r="E17" i="30"/>
  <c r="B17" i="30"/>
  <c r="E16" i="30"/>
  <c r="B16" i="30"/>
  <c r="E15" i="30"/>
  <c r="B15" i="30"/>
  <c r="E14" i="30"/>
  <c r="B14" i="30"/>
  <c r="E13" i="30"/>
  <c r="B13" i="30"/>
  <c r="E12" i="30"/>
  <c r="B12" i="30"/>
  <c r="E11" i="30"/>
  <c r="B11" i="30"/>
  <c r="E10" i="30"/>
  <c r="B10" i="30"/>
  <c r="E9" i="30"/>
  <c r="B27" i="174" s="1" a="1"/>
  <c r="B27" i="174" s="1"/>
  <c r="B9" i="30"/>
  <c r="E8" i="30"/>
  <c r="B8" i="30"/>
  <c r="E7" i="30"/>
  <c r="B7" i="30"/>
  <c r="B6" i="30"/>
  <c r="A6" i="30"/>
  <c r="E42" i="29"/>
  <c r="B42" i="29"/>
  <c r="E41" i="29"/>
  <c r="B41" i="29"/>
  <c r="E40" i="29"/>
  <c r="B40" i="29"/>
  <c r="E39" i="29"/>
  <c r="B39" i="29"/>
  <c r="E38" i="29"/>
  <c r="B38" i="29"/>
  <c r="E37" i="29"/>
  <c r="B37" i="29"/>
  <c r="E36" i="29"/>
  <c r="B36" i="29"/>
  <c r="E35" i="29"/>
  <c r="B35" i="29"/>
  <c r="E34" i="29"/>
  <c r="B34" i="29"/>
  <c r="E33" i="29"/>
  <c r="B33" i="29"/>
  <c r="E32" i="29"/>
  <c r="B32" i="29"/>
  <c r="E31" i="29"/>
  <c r="B31" i="29"/>
  <c r="E30" i="29"/>
  <c r="B30" i="29"/>
  <c r="E29" i="29"/>
  <c r="B29" i="29"/>
  <c r="E28" i="29"/>
  <c r="B28" i="29"/>
  <c r="E27" i="29"/>
  <c r="B27" i="29"/>
  <c r="E26" i="29"/>
  <c r="B26" i="29"/>
  <c r="E25" i="29"/>
  <c r="B25" i="29"/>
  <c r="E24" i="29"/>
  <c r="B24" i="29"/>
  <c r="E23" i="29"/>
  <c r="B23" i="29"/>
  <c r="E22" i="29"/>
  <c r="B22" i="29"/>
  <c r="E21" i="29"/>
  <c r="B21" i="29"/>
  <c r="E20" i="29"/>
  <c r="B20" i="29"/>
  <c r="E19" i="29"/>
  <c r="B19" i="29"/>
  <c r="E18" i="29"/>
  <c r="B18" i="29"/>
  <c r="E17" i="29"/>
  <c r="B17" i="29"/>
  <c r="E16" i="29"/>
  <c r="B16" i="29"/>
  <c r="E15" i="29"/>
  <c r="B15" i="29"/>
  <c r="E14" i="29"/>
  <c r="B14" i="29"/>
  <c r="E13" i="29"/>
  <c r="B13" i="29"/>
  <c r="E12" i="29"/>
  <c r="B12" i="29"/>
  <c r="E11" i="29"/>
  <c r="B11" i="29"/>
  <c r="E10" i="29"/>
  <c r="B10" i="29"/>
  <c r="E9" i="29"/>
  <c r="B9" i="29"/>
  <c r="E8" i="29"/>
  <c r="B8" i="29"/>
  <c r="E7" i="29"/>
  <c r="B7" i="29"/>
  <c r="A7" i="29"/>
  <c r="B6" i="29"/>
  <c r="A6" i="29"/>
  <c r="E42" i="28"/>
  <c r="B42" i="28"/>
  <c r="E41" i="28"/>
  <c r="B41" i="28"/>
  <c r="E40" i="28"/>
  <c r="B40" i="28"/>
  <c r="E39" i="28"/>
  <c r="B39" i="28"/>
  <c r="E38" i="28"/>
  <c r="B38" i="28"/>
  <c r="E37" i="28"/>
  <c r="B37" i="28"/>
  <c r="E36" i="28"/>
  <c r="B36" i="28"/>
  <c r="E35" i="28"/>
  <c r="B35" i="28"/>
  <c r="E34" i="28"/>
  <c r="B34" i="28"/>
  <c r="E33" i="28"/>
  <c r="B33" i="28"/>
  <c r="E32" i="28"/>
  <c r="B32" i="28"/>
  <c r="E31" i="28"/>
  <c r="B31" i="28"/>
  <c r="E30" i="28"/>
  <c r="B30" i="28"/>
  <c r="E29" i="28"/>
  <c r="B29" i="28"/>
  <c r="E28" i="28"/>
  <c r="B28" i="28"/>
  <c r="E27" i="28"/>
  <c r="B27" i="28"/>
  <c r="E26" i="28"/>
  <c r="B26" i="28"/>
  <c r="E25" i="28"/>
  <c r="B25" i="28"/>
  <c r="E24" i="28"/>
  <c r="B24" i="28"/>
  <c r="E23" i="28"/>
  <c r="B23" i="28"/>
  <c r="E22" i="28"/>
  <c r="B22" i="28"/>
  <c r="E21" i="28"/>
  <c r="B21" i="28"/>
  <c r="E20" i="28"/>
  <c r="B20" i="28"/>
  <c r="E19" i="28"/>
  <c r="B19" i="28"/>
  <c r="E18" i="28"/>
  <c r="B18" i="28"/>
  <c r="E17" i="28"/>
  <c r="B17" i="28"/>
  <c r="E16" i="28"/>
  <c r="B16" i="28"/>
  <c r="E15" i="28"/>
  <c r="B15" i="28"/>
  <c r="E14" i="28"/>
  <c r="B14" i="28"/>
  <c r="E13" i="28"/>
  <c r="B13" i="28"/>
  <c r="E12" i="28"/>
  <c r="B12" i="28"/>
  <c r="E11" i="28"/>
  <c r="B11" i="28"/>
  <c r="E10" i="28"/>
  <c r="B10" i="28"/>
  <c r="E9" i="28"/>
  <c r="B9" i="28"/>
  <c r="E8" i="28"/>
  <c r="B8" i="28"/>
  <c r="E7" i="28"/>
  <c r="B7" i="28"/>
  <c r="B6" i="28"/>
  <c r="A6" i="28"/>
  <c r="E42" i="27"/>
  <c r="B42" i="27"/>
  <c r="E41" i="27"/>
  <c r="B41" i="27"/>
  <c r="E40" i="27"/>
  <c r="B40" i="27"/>
  <c r="E39" i="27"/>
  <c r="B39" i="27"/>
  <c r="E38" i="27"/>
  <c r="B38" i="27"/>
  <c r="E37" i="27"/>
  <c r="B37" i="27"/>
  <c r="E36" i="27"/>
  <c r="B36" i="27"/>
  <c r="E35" i="27"/>
  <c r="B35" i="27"/>
  <c r="E34" i="27"/>
  <c r="B34" i="27"/>
  <c r="E33" i="27"/>
  <c r="B33" i="27"/>
  <c r="E32" i="27"/>
  <c r="B32" i="27"/>
  <c r="E31" i="27"/>
  <c r="B31" i="27"/>
  <c r="E30" i="27"/>
  <c r="B30" i="27"/>
  <c r="E29" i="27"/>
  <c r="B29" i="27"/>
  <c r="E28" i="27"/>
  <c r="B28" i="27"/>
  <c r="E27" i="27"/>
  <c r="B27" i="27"/>
  <c r="E26" i="27"/>
  <c r="B26" i="27"/>
  <c r="E25" i="27"/>
  <c r="B25" i="27"/>
  <c r="E24" i="27"/>
  <c r="B24" i="27"/>
  <c r="E23" i="27"/>
  <c r="B23" i="27"/>
  <c r="E22" i="27"/>
  <c r="B22" i="27"/>
  <c r="E21" i="27"/>
  <c r="B21" i="27"/>
  <c r="E20" i="27"/>
  <c r="B20" i="27"/>
  <c r="E19" i="27"/>
  <c r="B19" i="27"/>
  <c r="E18" i="27"/>
  <c r="B18" i="27"/>
  <c r="E17" i="27"/>
  <c r="B17" i="27"/>
  <c r="E16" i="27"/>
  <c r="B16" i="27"/>
  <c r="E15" i="27"/>
  <c r="B15" i="27"/>
  <c r="E14" i="27"/>
  <c r="B14" i="27"/>
  <c r="E13" i="27"/>
  <c r="B13" i="27"/>
  <c r="E12" i="27"/>
  <c r="B12" i="27"/>
  <c r="E11" i="27"/>
  <c r="B11" i="27"/>
  <c r="E10" i="27"/>
  <c r="B10" i="27"/>
  <c r="E9" i="27"/>
  <c r="B9" i="27"/>
  <c r="E8" i="27"/>
  <c r="B8" i="27"/>
  <c r="E7" i="27"/>
  <c r="B7" i="27"/>
  <c r="B6" i="27"/>
  <c r="A6" i="27"/>
  <c r="E42" i="26"/>
  <c r="B42" i="26"/>
  <c r="E41" i="26"/>
  <c r="B41" i="26"/>
  <c r="E40" i="26"/>
  <c r="B40" i="26"/>
  <c r="E39" i="26"/>
  <c r="B39" i="26"/>
  <c r="E38" i="26"/>
  <c r="B38" i="26"/>
  <c r="E37" i="26"/>
  <c r="B37" i="26"/>
  <c r="E36" i="26"/>
  <c r="B36" i="26"/>
  <c r="E35" i="26"/>
  <c r="B35" i="26"/>
  <c r="E34" i="26"/>
  <c r="B34" i="26"/>
  <c r="E33" i="26"/>
  <c r="B33" i="26"/>
  <c r="E32" i="26"/>
  <c r="B32" i="26"/>
  <c r="E31" i="26"/>
  <c r="B31" i="26"/>
  <c r="E30" i="26"/>
  <c r="B30" i="26"/>
  <c r="E29" i="26"/>
  <c r="B29" i="26"/>
  <c r="E28" i="26"/>
  <c r="B28" i="26"/>
  <c r="E27" i="26"/>
  <c r="B27" i="26"/>
  <c r="E26" i="26"/>
  <c r="B26" i="26"/>
  <c r="E25" i="26"/>
  <c r="B25" i="26"/>
  <c r="E24" i="26"/>
  <c r="B24" i="26"/>
  <c r="E23" i="26"/>
  <c r="B23" i="26"/>
  <c r="E22" i="26"/>
  <c r="B22" i="26"/>
  <c r="E21" i="26"/>
  <c r="B21" i="26"/>
  <c r="E20" i="26"/>
  <c r="B20" i="26"/>
  <c r="E19" i="26"/>
  <c r="B19" i="26"/>
  <c r="E18" i="26"/>
  <c r="B18" i="26"/>
  <c r="E17" i="26"/>
  <c r="B17" i="26"/>
  <c r="E16" i="26"/>
  <c r="B16" i="26"/>
  <c r="E15" i="26"/>
  <c r="B15" i="26"/>
  <c r="E14" i="26"/>
  <c r="B14" i="26"/>
  <c r="E13" i="26"/>
  <c r="B13" i="26"/>
  <c r="E12" i="26"/>
  <c r="B12" i="26"/>
  <c r="E11" i="26"/>
  <c r="B11" i="26"/>
  <c r="E10" i="26"/>
  <c r="B10" i="26"/>
  <c r="E9" i="26"/>
  <c r="B23" i="174" s="1" a="1"/>
  <c r="B23" i="174" s="1"/>
  <c r="B9" i="26"/>
  <c r="E8" i="26"/>
  <c r="B8" i="26"/>
  <c r="E7" i="26"/>
  <c r="B7" i="26"/>
  <c r="B6" i="26"/>
  <c r="A6" i="26"/>
  <c r="E42" i="42"/>
  <c r="B42" i="42"/>
  <c r="E41" i="42"/>
  <c r="B41" i="42"/>
  <c r="E40" i="42"/>
  <c r="B40" i="42"/>
  <c r="E39" i="42"/>
  <c r="B39" i="42"/>
  <c r="E38" i="42"/>
  <c r="B38" i="42"/>
  <c r="E37" i="42"/>
  <c r="B37" i="42"/>
  <c r="E36" i="42"/>
  <c r="B36" i="42"/>
  <c r="E35" i="42"/>
  <c r="B35" i="42"/>
  <c r="E34" i="42"/>
  <c r="B34" i="42"/>
  <c r="E33" i="42"/>
  <c r="B33" i="42"/>
  <c r="E32" i="42"/>
  <c r="B32" i="42"/>
  <c r="E31" i="42"/>
  <c r="B31" i="42"/>
  <c r="E30" i="42"/>
  <c r="B30" i="42"/>
  <c r="E29" i="42"/>
  <c r="B29" i="42"/>
  <c r="E28" i="42"/>
  <c r="B28" i="42"/>
  <c r="E27" i="42"/>
  <c r="B27" i="42"/>
  <c r="E26" i="42"/>
  <c r="B26" i="42"/>
  <c r="E25" i="42"/>
  <c r="B25" i="42"/>
  <c r="E24" i="42"/>
  <c r="B24" i="42"/>
  <c r="E23" i="42"/>
  <c r="B23" i="42"/>
  <c r="E22" i="42"/>
  <c r="B22" i="42"/>
  <c r="E21" i="42"/>
  <c r="B21" i="42"/>
  <c r="E20" i="42"/>
  <c r="B20" i="42"/>
  <c r="E19" i="42"/>
  <c r="B19" i="42"/>
  <c r="E18" i="42"/>
  <c r="B18" i="42"/>
  <c r="E17" i="42"/>
  <c r="B17" i="42"/>
  <c r="E16" i="42"/>
  <c r="B16" i="42"/>
  <c r="E15" i="42"/>
  <c r="B15" i="42"/>
  <c r="E14" i="42"/>
  <c r="B14" i="42"/>
  <c r="E13" i="42"/>
  <c r="B13" i="42"/>
  <c r="E12" i="42"/>
  <c r="B12" i="42"/>
  <c r="E11" i="42"/>
  <c r="B11" i="42"/>
  <c r="E10" i="42"/>
  <c r="B10" i="42"/>
  <c r="E9" i="42"/>
  <c r="B9" i="42"/>
  <c r="E8" i="42"/>
  <c r="B8" i="42"/>
  <c r="E7" i="42"/>
  <c r="B7" i="42"/>
  <c r="A7" i="42"/>
  <c r="B6" i="42"/>
  <c r="A6" i="42"/>
  <c r="E42" i="25"/>
  <c r="B42" i="25"/>
  <c r="E41" i="25"/>
  <c r="B41" i="25"/>
  <c r="E40" i="25"/>
  <c r="B40" i="25"/>
  <c r="E39" i="25"/>
  <c r="B39" i="25"/>
  <c r="E38" i="25"/>
  <c r="B38" i="25"/>
  <c r="E37" i="25"/>
  <c r="B37" i="25"/>
  <c r="E36" i="25"/>
  <c r="B36" i="25"/>
  <c r="E35" i="25"/>
  <c r="B35" i="25"/>
  <c r="E34" i="25"/>
  <c r="B34" i="25"/>
  <c r="E33" i="25"/>
  <c r="B33" i="25"/>
  <c r="E32" i="25"/>
  <c r="B32" i="25"/>
  <c r="E31" i="25"/>
  <c r="B31" i="25"/>
  <c r="E30" i="25"/>
  <c r="B30" i="25"/>
  <c r="E29" i="25"/>
  <c r="B29" i="25"/>
  <c r="E28" i="25"/>
  <c r="B28" i="25"/>
  <c r="E27" i="25"/>
  <c r="B27" i="25"/>
  <c r="E26" i="25"/>
  <c r="B26" i="25"/>
  <c r="E25" i="25"/>
  <c r="B25" i="25"/>
  <c r="E24" i="25"/>
  <c r="B24" i="25"/>
  <c r="E23" i="25"/>
  <c r="B23" i="25"/>
  <c r="E22" i="25"/>
  <c r="B22" i="25"/>
  <c r="E21" i="25"/>
  <c r="B21" i="25"/>
  <c r="E20" i="25"/>
  <c r="B20" i="25"/>
  <c r="E19" i="25"/>
  <c r="B19" i="25"/>
  <c r="E18" i="25"/>
  <c r="B18" i="25"/>
  <c r="E17" i="25"/>
  <c r="B17" i="25"/>
  <c r="E16" i="25"/>
  <c r="B16" i="25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21" i="174" s="1" a="1"/>
  <c r="B21" i="174" s="1"/>
  <c r="B8" i="25"/>
  <c r="E7" i="25"/>
  <c r="B7" i="25"/>
  <c r="B6" i="25"/>
  <c r="A6" i="25"/>
  <c r="E42" i="44"/>
  <c r="B42" i="44"/>
  <c r="E41" i="44"/>
  <c r="B41" i="44"/>
  <c r="E40" i="44"/>
  <c r="B40" i="44"/>
  <c r="E39" i="44"/>
  <c r="B39" i="44"/>
  <c r="E38" i="44"/>
  <c r="B38" i="44"/>
  <c r="E37" i="44"/>
  <c r="B37" i="44"/>
  <c r="E36" i="44"/>
  <c r="B36" i="44"/>
  <c r="E35" i="44"/>
  <c r="B35" i="44"/>
  <c r="E34" i="44"/>
  <c r="B34" i="44"/>
  <c r="E33" i="44"/>
  <c r="B33" i="44"/>
  <c r="E32" i="44"/>
  <c r="B32" i="44"/>
  <c r="E31" i="44"/>
  <c r="B31" i="44"/>
  <c r="E30" i="44"/>
  <c r="B30" i="44"/>
  <c r="E29" i="44"/>
  <c r="B29" i="44"/>
  <c r="E28" i="44"/>
  <c r="B28" i="44"/>
  <c r="E27" i="44"/>
  <c r="B27" i="44"/>
  <c r="E26" i="44"/>
  <c r="B26" i="44"/>
  <c r="E25" i="44"/>
  <c r="B25" i="44"/>
  <c r="E24" i="44"/>
  <c r="B24" i="44"/>
  <c r="E23" i="44"/>
  <c r="B23" i="44"/>
  <c r="E22" i="44"/>
  <c r="B22" i="44"/>
  <c r="E21" i="44"/>
  <c r="B21" i="44"/>
  <c r="E20" i="44"/>
  <c r="B20" i="44"/>
  <c r="E19" i="44"/>
  <c r="B19" i="44"/>
  <c r="E18" i="44"/>
  <c r="B18" i="44"/>
  <c r="E17" i="44"/>
  <c r="B17" i="44"/>
  <c r="E16" i="44"/>
  <c r="B16" i="44"/>
  <c r="E15" i="44"/>
  <c r="B15" i="44"/>
  <c r="E14" i="44"/>
  <c r="B14" i="44"/>
  <c r="E13" i="44"/>
  <c r="B13" i="44"/>
  <c r="E12" i="44"/>
  <c r="B12" i="44"/>
  <c r="E11" i="44"/>
  <c r="B11" i="44"/>
  <c r="E10" i="44"/>
  <c r="B10" i="44"/>
  <c r="E9" i="44"/>
  <c r="B9" i="44"/>
  <c r="E8" i="44"/>
  <c r="B8" i="44"/>
  <c r="E7" i="44"/>
  <c r="B7" i="44"/>
  <c r="A7" i="44"/>
  <c r="B6" i="44"/>
  <c r="A6" i="44"/>
  <c r="E42" i="24"/>
  <c r="B42" i="24"/>
  <c r="E41" i="24"/>
  <c r="B41" i="24"/>
  <c r="E40" i="24"/>
  <c r="B40" i="24"/>
  <c r="E39" i="24"/>
  <c r="B39" i="24"/>
  <c r="E38" i="24"/>
  <c r="B38" i="24"/>
  <c r="E37" i="24"/>
  <c r="B37" i="24"/>
  <c r="E36" i="24"/>
  <c r="B36" i="24"/>
  <c r="E35" i="24"/>
  <c r="B35" i="24"/>
  <c r="E34" i="24"/>
  <c r="B34" i="24"/>
  <c r="E33" i="24"/>
  <c r="B33" i="24"/>
  <c r="E32" i="24"/>
  <c r="B32" i="24"/>
  <c r="E31" i="24"/>
  <c r="B31" i="24"/>
  <c r="E30" i="24"/>
  <c r="B30" i="24"/>
  <c r="E29" i="24"/>
  <c r="B29" i="24"/>
  <c r="E28" i="24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B11" i="24"/>
  <c r="E10" i="24"/>
  <c r="B10" i="24"/>
  <c r="E9" i="24"/>
  <c r="B9" i="24"/>
  <c r="E8" i="24"/>
  <c r="B8" i="24"/>
  <c r="E7" i="24"/>
  <c r="B7" i="24"/>
  <c r="B6" i="24"/>
  <c r="A6" i="24"/>
  <c r="E42" i="14"/>
  <c r="B42" i="14"/>
  <c r="E41" i="14"/>
  <c r="B41" i="14"/>
  <c r="E40" i="14"/>
  <c r="B40" i="14"/>
  <c r="E39" i="14"/>
  <c r="B39" i="14"/>
  <c r="E38" i="14"/>
  <c r="B38" i="14"/>
  <c r="E37" i="14"/>
  <c r="B37" i="14"/>
  <c r="E36" i="14"/>
  <c r="B36" i="14"/>
  <c r="E35" i="14"/>
  <c r="B35" i="14"/>
  <c r="E34" i="14"/>
  <c r="B34" i="14"/>
  <c r="E33" i="14"/>
  <c r="B33" i="14"/>
  <c r="E32" i="14"/>
  <c r="B32" i="14"/>
  <c r="E31" i="14"/>
  <c r="B31" i="14"/>
  <c r="E30" i="14"/>
  <c r="B30" i="14"/>
  <c r="E29" i="14"/>
  <c r="B29" i="14"/>
  <c r="E28" i="14"/>
  <c r="B28" i="14"/>
  <c r="E27" i="14"/>
  <c r="B27" i="14"/>
  <c r="E26" i="14"/>
  <c r="B26" i="14"/>
  <c r="E25" i="14"/>
  <c r="B25" i="14"/>
  <c r="E24" i="14"/>
  <c r="B24" i="14"/>
  <c r="E23" i="14"/>
  <c r="B23" i="14"/>
  <c r="E22" i="14"/>
  <c r="B22" i="14"/>
  <c r="E21" i="14"/>
  <c r="B21" i="14"/>
  <c r="E20" i="14"/>
  <c r="B20" i="14"/>
  <c r="E19" i="14"/>
  <c r="B19" i="14"/>
  <c r="E18" i="14"/>
  <c r="B18" i="14"/>
  <c r="E17" i="14"/>
  <c r="B17" i="14"/>
  <c r="E16" i="14"/>
  <c r="B16" i="14"/>
  <c r="E15" i="14"/>
  <c r="B15" i="14"/>
  <c r="E14" i="14"/>
  <c r="B14" i="14"/>
  <c r="E13" i="14"/>
  <c r="B13" i="14"/>
  <c r="E12" i="14"/>
  <c r="B12" i="14"/>
  <c r="E11" i="14"/>
  <c r="B11" i="14"/>
  <c r="E10" i="14"/>
  <c r="B10" i="14"/>
  <c r="E9" i="14"/>
  <c r="B18" i="174" s="1" a="1"/>
  <c r="B9" i="14"/>
  <c r="E8" i="14"/>
  <c r="B8" i="14"/>
  <c r="E7" i="14"/>
  <c r="B7" i="14"/>
  <c r="B6" i="14"/>
  <c r="A6" i="14"/>
  <c r="E42" i="13"/>
  <c r="B42" i="13"/>
  <c r="E41" i="13"/>
  <c r="B41" i="13"/>
  <c r="E40" i="13"/>
  <c r="B40" i="13"/>
  <c r="E39" i="13"/>
  <c r="B39" i="13"/>
  <c r="E38" i="13"/>
  <c r="B38" i="13"/>
  <c r="E37" i="13"/>
  <c r="B37" i="13"/>
  <c r="E36" i="13"/>
  <c r="B36" i="13"/>
  <c r="E35" i="13"/>
  <c r="B35" i="13"/>
  <c r="E34" i="13"/>
  <c r="B34" i="13"/>
  <c r="E33" i="13"/>
  <c r="B33" i="13"/>
  <c r="E32" i="13"/>
  <c r="B32" i="13"/>
  <c r="E31" i="13"/>
  <c r="B31" i="13"/>
  <c r="E30" i="13"/>
  <c r="B30" i="13"/>
  <c r="E29" i="13"/>
  <c r="B29" i="13"/>
  <c r="E28" i="13"/>
  <c r="B28" i="13"/>
  <c r="E27" i="13"/>
  <c r="B27" i="13"/>
  <c r="E26" i="13"/>
  <c r="B26" i="13"/>
  <c r="E25" i="13"/>
  <c r="B25" i="13"/>
  <c r="E24" i="13"/>
  <c r="B24" i="13"/>
  <c r="E23" i="13"/>
  <c r="B23" i="13"/>
  <c r="E22" i="13"/>
  <c r="B22" i="13"/>
  <c r="E21" i="13"/>
  <c r="B21" i="13"/>
  <c r="E20" i="13"/>
  <c r="B20" i="13"/>
  <c r="E19" i="13"/>
  <c r="B19" i="13"/>
  <c r="E18" i="13"/>
  <c r="B18" i="13"/>
  <c r="E17" i="13"/>
  <c r="B17" i="13"/>
  <c r="E16" i="13"/>
  <c r="B16" i="13"/>
  <c r="E15" i="13"/>
  <c r="B15" i="13"/>
  <c r="E14" i="13"/>
  <c r="B14" i="13"/>
  <c r="E13" i="13"/>
  <c r="B13" i="13"/>
  <c r="E12" i="13"/>
  <c r="B12" i="13"/>
  <c r="E11" i="13"/>
  <c r="B11" i="13"/>
  <c r="E10" i="13"/>
  <c r="B10" i="13"/>
  <c r="E9" i="13"/>
  <c r="B17" i="174" s="1" a="1"/>
  <c r="B17" i="174" s="1"/>
  <c r="B9" i="13"/>
  <c r="E8" i="13"/>
  <c r="B8" i="13"/>
  <c r="E7" i="13"/>
  <c r="B7" i="13"/>
  <c r="B6" i="13"/>
  <c r="A6" i="13"/>
  <c r="E42" i="23"/>
  <c r="B42" i="23"/>
  <c r="E41" i="23"/>
  <c r="B41" i="23"/>
  <c r="E40" i="23"/>
  <c r="B40" i="23"/>
  <c r="E39" i="23"/>
  <c r="B39" i="23"/>
  <c r="E38" i="23"/>
  <c r="B38" i="23"/>
  <c r="E37" i="23"/>
  <c r="B37" i="23"/>
  <c r="E36" i="23"/>
  <c r="B36" i="23"/>
  <c r="E35" i="23"/>
  <c r="B35" i="23"/>
  <c r="E34" i="23"/>
  <c r="B34" i="23"/>
  <c r="E33" i="23"/>
  <c r="B33" i="23"/>
  <c r="E32" i="23"/>
  <c r="B32" i="23"/>
  <c r="E31" i="23"/>
  <c r="B31" i="23"/>
  <c r="E30" i="23"/>
  <c r="B30" i="23"/>
  <c r="E29" i="23"/>
  <c r="B29" i="23"/>
  <c r="E28" i="23"/>
  <c r="B28" i="23"/>
  <c r="E27" i="23"/>
  <c r="B27" i="23"/>
  <c r="E26" i="23"/>
  <c r="B26" i="23"/>
  <c r="E25" i="23"/>
  <c r="B25" i="23"/>
  <c r="E24" i="23"/>
  <c r="B24" i="23"/>
  <c r="E23" i="23"/>
  <c r="B23" i="23"/>
  <c r="E22" i="23"/>
  <c r="B22" i="23"/>
  <c r="E21" i="23"/>
  <c r="B21" i="23"/>
  <c r="E20" i="23"/>
  <c r="B20" i="23"/>
  <c r="E19" i="23"/>
  <c r="B19" i="23"/>
  <c r="E18" i="23"/>
  <c r="B18" i="23"/>
  <c r="E17" i="23"/>
  <c r="B17" i="23"/>
  <c r="E16" i="23"/>
  <c r="B16" i="23"/>
  <c r="E15" i="23"/>
  <c r="B15" i="23"/>
  <c r="E14" i="23"/>
  <c r="B14" i="23"/>
  <c r="E13" i="23"/>
  <c r="B13" i="23"/>
  <c r="E12" i="23"/>
  <c r="B12" i="23"/>
  <c r="E11" i="23"/>
  <c r="B11" i="23"/>
  <c r="E10" i="23"/>
  <c r="B10" i="23"/>
  <c r="E9" i="23"/>
  <c r="B16" i="174" s="1" a="1"/>
  <c r="B16" i="174" s="1"/>
  <c r="B9" i="23"/>
  <c r="E8" i="23"/>
  <c r="B8" i="23"/>
  <c r="E7" i="23"/>
  <c r="B7" i="23"/>
  <c r="B6" i="23"/>
  <c r="A6" i="23"/>
  <c r="E42" i="21"/>
  <c r="B42" i="21"/>
  <c r="E41" i="21"/>
  <c r="B41" i="21"/>
  <c r="E40" i="21"/>
  <c r="B40" i="21"/>
  <c r="E39" i="21"/>
  <c r="B39" i="21"/>
  <c r="E38" i="21"/>
  <c r="B38" i="21"/>
  <c r="E37" i="21"/>
  <c r="B37" i="21"/>
  <c r="E36" i="21"/>
  <c r="B36" i="21"/>
  <c r="E35" i="21"/>
  <c r="B35" i="21"/>
  <c r="E34" i="21"/>
  <c r="B34" i="21"/>
  <c r="E33" i="21"/>
  <c r="B33" i="21"/>
  <c r="E32" i="21"/>
  <c r="B32" i="21"/>
  <c r="E31" i="21"/>
  <c r="B31" i="21"/>
  <c r="E30" i="21"/>
  <c r="B30" i="21"/>
  <c r="E29" i="21"/>
  <c r="B29" i="21"/>
  <c r="E28" i="21"/>
  <c r="B28" i="21"/>
  <c r="E27" i="21"/>
  <c r="B27" i="21"/>
  <c r="E26" i="21"/>
  <c r="B26" i="21"/>
  <c r="E25" i="21"/>
  <c r="B25" i="21"/>
  <c r="E24" i="21"/>
  <c r="B24" i="21"/>
  <c r="E23" i="21"/>
  <c r="B23" i="21"/>
  <c r="E22" i="21"/>
  <c r="B22" i="21"/>
  <c r="E21" i="21"/>
  <c r="B21" i="21"/>
  <c r="E20" i="21"/>
  <c r="B20" i="21"/>
  <c r="E19" i="21"/>
  <c r="B19" i="21"/>
  <c r="E18" i="21"/>
  <c r="B18" i="21"/>
  <c r="E17" i="21"/>
  <c r="B17" i="21"/>
  <c r="E16" i="21"/>
  <c r="B16" i="21"/>
  <c r="E15" i="21"/>
  <c r="B15" i="21"/>
  <c r="E14" i="21"/>
  <c r="B14" i="21"/>
  <c r="E13" i="21"/>
  <c r="B13" i="21"/>
  <c r="E12" i="21"/>
  <c r="B12" i="21"/>
  <c r="E11" i="21"/>
  <c r="B11" i="21"/>
  <c r="E10" i="21"/>
  <c r="B10" i="21"/>
  <c r="E9" i="21"/>
  <c r="B9" i="21"/>
  <c r="E8" i="21"/>
  <c r="B15" i="174" s="1" a="1"/>
  <c r="B15" i="174" s="1"/>
  <c r="B8" i="21"/>
  <c r="E7" i="21"/>
  <c r="B7" i="21"/>
  <c r="B6" i="21"/>
  <c r="A6" i="21"/>
  <c r="E42" i="22"/>
  <c r="B42" i="22"/>
  <c r="E41" i="22"/>
  <c r="B41" i="22"/>
  <c r="E40" i="22"/>
  <c r="B40" i="22"/>
  <c r="E39" i="22"/>
  <c r="B39" i="22"/>
  <c r="E38" i="22"/>
  <c r="B38" i="22"/>
  <c r="E37" i="22"/>
  <c r="B37" i="22"/>
  <c r="E36" i="22"/>
  <c r="B36" i="22"/>
  <c r="E35" i="22"/>
  <c r="B35" i="22"/>
  <c r="E34" i="22"/>
  <c r="B34" i="22"/>
  <c r="E33" i="22"/>
  <c r="B33" i="22"/>
  <c r="E32" i="22"/>
  <c r="B32" i="22"/>
  <c r="E31" i="22"/>
  <c r="B31" i="22"/>
  <c r="E30" i="22"/>
  <c r="B30" i="22"/>
  <c r="E29" i="22"/>
  <c r="B29" i="22"/>
  <c r="E28" i="22"/>
  <c r="B28" i="22"/>
  <c r="E27" i="22"/>
  <c r="B27" i="22"/>
  <c r="E26" i="22"/>
  <c r="B26" i="22"/>
  <c r="E25" i="22"/>
  <c r="B25" i="22"/>
  <c r="E24" i="22"/>
  <c r="B24" i="22"/>
  <c r="E23" i="22"/>
  <c r="B23" i="22"/>
  <c r="E22" i="22"/>
  <c r="B22" i="22"/>
  <c r="E21" i="22"/>
  <c r="B21" i="22"/>
  <c r="E20" i="22"/>
  <c r="B20" i="22"/>
  <c r="E19" i="22"/>
  <c r="B19" i="22"/>
  <c r="E18" i="22"/>
  <c r="B18" i="22"/>
  <c r="E17" i="22"/>
  <c r="B17" i="22"/>
  <c r="E16" i="22"/>
  <c r="B16" i="22"/>
  <c r="E15" i="22"/>
  <c r="B15" i="22"/>
  <c r="E14" i="22"/>
  <c r="B14" i="22"/>
  <c r="E13" i="22"/>
  <c r="B13" i="22"/>
  <c r="E12" i="22"/>
  <c r="B12" i="22"/>
  <c r="E11" i="22"/>
  <c r="B11" i="22"/>
  <c r="E10" i="22"/>
  <c r="B10" i="22"/>
  <c r="E9" i="22"/>
  <c r="B9" i="22"/>
  <c r="E8" i="22"/>
  <c r="B8" i="22"/>
  <c r="E7" i="22"/>
  <c r="B7" i="22"/>
  <c r="B6" i="22"/>
  <c r="A6" i="22"/>
  <c r="E42" i="38"/>
  <c r="B42" i="38"/>
  <c r="E41" i="38"/>
  <c r="B41" i="38"/>
  <c r="E40" i="38"/>
  <c r="B40" i="38"/>
  <c r="E39" i="38"/>
  <c r="B39" i="38"/>
  <c r="E38" i="38"/>
  <c r="B38" i="38"/>
  <c r="E37" i="38"/>
  <c r="B37" i="38"/>
  <c r="E36" i="38"/>
  <c r="B36" i="38"/>
  <c r="E35" i="38"/>
  <c r="B35" i="38"/>
  <c r="E34" i="38"/>
  <c r="B34" i="38"/>
  <c r="E33" i="38"/>
  <c r="B33" i="38"/>
  <c r="E32" i="38"/>
  <c r="B32" i="38"/>
  <c r="E31" i="38"/>
  <c r="B31" i="38"/>
  <c r="E30" i="38"/>
  <c r="B30" i="38"/>
  <c r="E29" i="38"/>
  <c r="B29" i="38"/>
  <c r="E28" i="38"/>
  <c r="B28" i="38"/>
  <c r="E27" i="38"/>
  <c r="B27" i="38"/>
  <c r="E26" i="38"/>
  <c r="B26" i="38"/>
  <c r="E25" i="38"/>
  <c r="B25" i="38"/>
  <c r="E24" i="38"/>
  <c r="B24" i="38"/>
  <c r="E23" i="38"/>
  <c r="B23" i="38"/>
  <c r="E22" i="38"/>
  <c r="B22" i="38"/>
  <c r="E21" i="38"/>
  <c r="B21" i="38"/>
  <c r="E20" i="38"/>
  <c r="B20" i="38"/>
  <c r="E19" i="38"/>
  <c r="B19" i="38"/>
  <c r="E18" i="38"/>
  <c r="B18" i="38"/>
  <c r="E17" i="38"/>
  <c r="B17" i="38"/>
  <c r="E16" i="38"/>
  <c r="B16" i="38"/>
  <c r="E15" i="38"/>
  <c r="B15" i="38"/>
  <c r="E14" i="38"/>
  <c r="B14" i="38"/>
  <c r="E13" i="38"/>
  <c r="B13" i="38"/>
  <c r="E12" i="38"/>
  <c r="B12" i="38"/>
  <c r="E11" i="38"/>
  <c r="B11" i="38"/>
  <c r="E10" i="38"/>
  <c r="B10" i="38"/>
  <c r="E9" i="38"/>
  <c r="B13" i="174" s="1" a="1"/>
  <c r="B13" i="174" s="1"/>
  <c r="B9" i="38"/>
  <c r="E8" i="38"/>
  <c r="B8" i="38"/>
  <c r="E7" i="38"/>
  <c r="B7" i="38"/>
  <c r="B6" i="38"/>
  <c r="A6" i="38"/>
  <c r="E42" i="17"/>
  <c r="B42" i="17"/>
  <c r="E41" i="17"/>
  <c r="B41" i="17"/>
  <c r="E40" i="17"/>
  <c r="B40" i="17"/>
  <c r="E39" i="17"/>
  <c r="B39" i="17"/>
  <c r="E38" i="17"/>
  <c r="B38" i="17"/>
  <c r="E37" i="17"/>
  <c r="B37" i="17"/>
  <c r="E36" i="17"/>
  <c r="B36" i="17"/>
  <c r="E35" i="17"/>
  <c r="B35" i="17"/>
  <c r="E34" i="17"/>
  <c r="B34" i="17"/>
  <c r="E33" i="17"/>
  <c r="B33" i="17"/>
  <c r="E32" i="17"/>
  <c r="B32" i="17"/>
  <c r="E31" i="17"/>
  <c r="B31" i="17"/>
  <c r="E30" i="17"/>
  <c r="B30" i="17"/>
  <c r="E29" i="17"/>
  <c r="B29" i="17"/>
  <c r="E28" i="17"/>
  <c r="B28" i="17"/>
  <c r="E27" i="17"/>
  <c r="B27" i="17"/>
  <c r="E26" i="17"/>
  <c r="B26" i="17"/>
  <c r="E25" i="17"/>
  <c r="B25" i="17"/>
  <c r="E24" i="17"/>
  <c r="B24" i="17"/>
  <c r="E23" i="17"/>
  <c r="B23" i="17"/>
  <c r="E22" i="17"/>
  <c r="B22" i="17"/>
  <c r="E21" i="17"/>
  <c r="B21" i="17"/>
  <c r="E20" i="17"/>
  <c r="B20" i="17"/>
  <c r="E19" i="17"/>
  <c r="B19" i="17"/>
  <c r="E18" i="17"/>
  <c r="B18" i="17"/>
  <c r="E17" i="17"/>
  <c r="B17" i="17"/>
  <c r="E16" i="17"/>
  <c r="B16" i="17"/>
  <c r="E15" i="17"/>
  <c r="B15" i="17"/>
  <c r="E14" i="17"/>
  <c r="B14" i="17"/>
  <c r="E13" i="17"/>
  <c r="B13" i="17"/>
  <c r="E12" i="17"/>
  <c r="B12" i="17"/>
  <c r="E11" i="17"/>
  <c r="B11" i="17"/>
  <c r="E10" i="17"/>
  <c r="B10" i="17"/>
  <c r="E9" i="17"/>
  <c r="B9" i="17"/>
  <c r="E8" i="17"/>
  <c r="B12" i="174" s="1" a="1"/>
  <c r="B12" i="174" s="1"/>
  <c r="B8" i="17"/>
  <c r="E7" i="17"/>
  <c r="B7" i="17"/>
  <c r="B6" i="17"/>
  <c r="A6" i="17"/>
  <c r="E42" i="20"/>
  <c r="B42" i="20"/>
  <c r="E41" i="20"/>
  <c r="B41" i="20"/>
  <c r="E40" i="20"/>
  <c r="B40" i="20"/>
  <c r="E39" i="20"/>
  <c r="B39" i="20"/>
  <c r="E38" i="20"/>
  <c r="B38" i="20"/>
  <c r="E37" i="20"/>
  <c r="B37" i="20"/>
  <c r="E36" i="20"/>
  <c r="B36" i="20"/>
  <c r="E35" i="20"/>
  <c r="B35" i="20"/>
  <c r="E34" i="20"/>
  <c r="B34" i="20"/>
  <c r="E33" i="20"/>
  <c r="B33" i="20"/>
  <c r="E32" i="20"/>
  <c r="B32" i="20"/>
  <c r="E31" i="20"/>
  <c r="B31" i="20"/>
  <c r="E30" i="20"/>
  <c r="B30" i="20"/>
  <c r="E29" i="20"/>
  <c r="B29" i="20"/>
  <c r="E28" i="20"/>
  <c r="B28" i="20"/>
  <c r="E27" i="20"/>
  <c r="B27" i="20"/>
  <c r="E26" i="20"/>
  <c r="B26" i="20"/>
  <c r="E25" i="20"/>
  <c r="B25" i="20"/>
  <c r="E24" i="20"/>
  <c r="B24" i="20"/>
  <c r="E23" i="20"/>
  <c r="B23" i="20"/>
  <c r="E22" i="20"/>
  <c r="B22" i="20"/>
  <c r="E21" i="20"/>
  <c r="B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B14" i="20"/>
  <c r="E13" i="20"/>
  <c r="B13" i="20"/>
  <c r="E12" i="20"/>
  <c r="B12" i="20"/>
  <c r="E11" i="20"/>
  <c r="B11" i="20"/>
  <c r="E10" i="20"/>
  <c r="B10" i="20"/>
  <c r="E9" i="20"/>
  <c r="B9" i="20"/>
  <c r="E8" i="20"/>
  <c r="B8" i="20"/>
  <c r="E7" i="20"/>
  <c r="B7" i="20"/>
  <c r="B6" i="20"/>
  <c r="A6" i="20"/>
  <c r="E42" i="19"/>
  <c r="B42" i="19"/>
  <c r="E41" i="19"/>
  <c r="B41" i="19"/>
  <c r="E40" i="19"/>
  <c r="B40" i="19"/>
  <c r="E39" i="19"/>
  <c r="B39" i="19"/>
  <c r="E38" i="19"/>
  <c r="B38" i="19"/>
  <c r="E37" i="19"/>
  <c r="B37" i="19"/>
  <c r="E36" i="19"/>
  <c r="B36" i="19"/>
  <c r="E35" i="19"/>
  <c r="B35" i="19"/>
  <c r="E34" i="19"/>
  <c r="B34" i="19"/>
  <c r="E33" i="19"/>
  <c r="B33" i="19"/>
  <c r="E32" i="19"/>
  <c r="B32" i="19"/>
  <c r="E31" i="19"/>
  <c r="B31" i="19"/>
  <c r="E30" i="19"/>
  <c r="B30" i="19"/>
  <c r="E29" i="19"/>
  <c r="B29" i="19"/>
  <c r="E28" i="19"/>
  <c r="B28" i="19"/>
  <c r="E27" i="19"/>
  <c r="B27" i="19"/>
  <c r="E26" i="19"/>
  <c r="B26" i="19"/>
  <c r="E25" i="19"/>
  <c r="B25" i="19"/>
  <c r="E24" i="19"/>
  <c r="B24" i="19"/>
  <c r="E23" i="19"/>
  <c r="B23" i="19"/>
  <c r="E22" i="19"/>
  <c r="B22" i="19"/>
  <c r="E21" i="19"/>
  <c r="B21" i="19"/>
  <c r="E20" i="19"/>
  <c r="B20" i="19"/>
  <c r="E19" i="19"/>
  <c r="B19" i="19"/>
  <c r="E18" i="19"/>
  <c r="B18" i="19"/>
  <c r="E17" i="19"/>
  <c r="B17" i="19"/>
  <c r="E16" i="19"/>
  <c r="B16" i="19"/>
  <c r="E15" i="19"/>
  <c r="B15" i="19"/>
  <c r="E14" i="19"/>
  <c r="B14" i="19"/>
  <c r="E13" i="19"/>
  <c r="B13" i="19"/>
  <c r="E12" i="19"/>
  <c r="B12" i="19"/>
  <c r="E11" i="19"/>
  <c r="B11" i="19"/>
  <c r="E10" i="19"/>
  <c r="B10" i="19"/>
  <c r="E9" i="19"/>
  <c r="B9" i="19"/>
  <c r="E8" i="19"/>
  <c r="B8" i="19"/>
  <c r="E7" i="19"/>
  <c r="B7" i="19"/>
  <c r="B6" i="19"/>
  <c r="A6" i="19"/>
  <c r="E42" i="18"/>
  <c r="B42" i="18"/>
  <c r="E41" i="18"/>
  <c r="B41" i="18"/>
  <c r="E40" i="18"/>
  <c r="B40" i="18"/>
  <c r="E39" i="18"/>
  <c r="B39" i="18"/>
  <c r="E38" i="18"/>
  <c r="B38" i="18"/>
  <c r="E37" i="18"/>
  <c r="B37" i="18"/>
  <c r="E36" i="18"/>
  <c r="B36" i="18"/>
  <c r="E35" i="18"/>
  <c r="B35" i="18"/>
  <c r="E34" i="18"/>
  <c r="B34" i="18"/>
  <c r="E33" i="18"/>
  <c r="B33" i="18"/>
  <c r="E32" i="18"/>
  <c r="B32" i="18"/>
  <c r="E31" i="18"/>
  <c r="B31" i="18"/>
  <c r="E30" i="18"/>
  <c r="B30" i="18"/>
  <c r="E29" i="18"/>
  <c r="B29" i="18"/>
  <c r="E28" i="18"/>
  <c r="B28" i="18"/>
  <c r="E27" i="18"/>
  <c r="B27" i="18"/>
  <c r="E26" i="18"/>
  <c r="B26" i="18"/>
  <c r="E25" i="18"/>
  <c r="B25" i="18"/>
  <c r="E24" i="18"/>
  <c r="B24" i="18"/>
  <c r="E23" i="18"/>
  <c r="B23" i="18"/>
  <c r="E22" i="18"/>
  <c r="B22" i="18"/>
  <c r="E21" i="18"/>
  <c r="B21" i="18"/>
  <c r="E20" i="18"/>
  <c r="B20" i="18"/>
  <c r="E19" i="18"/>
  <c r="B19" i="18"/>
  <c r="E18" i="18"/>
  <c r="B18" i="18"/>
  <c r="E17" i="18"/>
  <c r="B17" i="18"/>
  <c r="E16" i="18"/>
  <c r="B16" i="18"/>
  <c r="E15" i="18"/>
  <c r="B15" i="18"/>
  <c r="E14" i="18"/>
  <c r="B14" i="18"/>
  <c r="E13" i="18"/>
  <c r="B13" i="18"/>
  <c r="E12" i="18"/>
  <c r="B12" i="18"/>
  <c r="E11" i="18"/>
  <c r="B11" i="18"/>
  <c r="E10" i="18"/>
  <c r="B10" i="18"/>
  <c r="E9" i="18"/>
  <c r="B9" i="18"/>
  <c r="E8" i="18"/>
  <c r="B8" i="18"/>
  <c r="E7" i="18"/>
  <c r="B7" i="18"/>
  <c r="B6" i="18"/>
  <c r="A6" i="18"/>
  <c r="E42" i="16"/>
  <c r="B42" i="16"/>
  <c r="E41" i="16"/>
  <c r="B41" i="16"/>
  <c r="E40" i="16"/>
  <c r="B40" i="16"/>
  <c r="E39" i="16"/>
  <c r="B39" i="16"/>
  <c r="E38" i="16"/>
  <c r="B38" i="16"/>
  <c r="E37" i="16"/>
  <c r="B37" i="16"/>
  <c r="E36" i="16"/>
  <c r="B36" i="16"/>
  <c r="E35" i="16"/>
  <c r="B35" i="16"/>
  <c r="E34" i="16"/>
  <c r="B34" i="16"/>
  <c r="E33" i="16"/>
  <c r="B33" i="16"/>
  <c r="E32" i="16"/>
  <c r="B32" i="16"/>
  <c r="E31" i="16"/>
  <c r="B31" i="16"/>
  <c r="E30" i="16"/>
  <c r="B30" i="16"/>
  <c r="E29" i="16"/>
  <c r="B29" i="16"/>
  <c r="E28" i="16"/>
  <c r="B28" i="16"/>
  <c r="E27" i="16"/>
  <c r="B27" i="16"/>
  <c r="E26" i="16"/>
  <c r="B26" i="16"/>
  <c r="E25" i="16"/>
  <c r="B25" i="16"/>
  <c r="E24" i="16"/>
  <c r="B24" i="16"/>
  <c r="E23" i="16"/>
  <c r="B23" i="16"/>
  <c r="E22" i="16"/>
  <c r="B22" i="16"/>
  <c r="E21" i="16"/>
  <c r="B21" i="16"/>
  <c r="E20" i="16"/>
  <c r="B20" i="16"/>
  <c r="E19" i="16"/>
  <c r="B19" i="16"/>
  <c r="E18" i="16"/>
  <c r="B18" i="16"/>
  <c r="E17" i="16"/>
  <c r="B17" i="16"/>
  <c r="E16" i="16"/>
  <c r="B16" i="16"/>
  <c r="E15" i="16"/>
  <c r="B15" i="16"/>
  <c r="E14" i="16"/>
  <c r="B14" i="16"/>
  <c r="E13" i="16"/>
  <c r="B13" i="16"/>
  <c r="E12" i="16"/>
  <c r="B12" i="16"/>
  <c r="E11" i="16"/>
  <c r="B11" i="16"/>
  <c r="E10" i="16"/>
  <c r="B10" i="16"/>
  <c r="E9" i="16"/>
  <c r="B9" i="16"/>
  <c r="E8" i="16"/>
  <c r="B8" i="174" s="1" a="1"/>
  <c r="C8" i="174" s="1"/>
  <c r="B8" i="16"/>
  <c r="E7" i="16"/>
  <c r="B7" i="16"/>
  <c r="B6" i="16"/>
  <c r="A6" i="16"/>
  <c r="E42" i="15"/>
  <c r="B42" i="15"/>
  <c r="E41" i="15"/>
  <c r="B41" i="15"/>
  <c r="E40" i="15"/>
  <c r="B40" i="15"/>
  <c r="E39" i="15"/>
  <c r="B39" i="15"/>
  <c r="E38" i="15"/>
  <c r="B38" i="15"/>
  <c r="E37" i="15"/>
  <c r="B37" i="15"/>
  <c r="E36" i="15"/>
  <c r="B36" i="15"/>
  <c r="E35" i="15"/>
  <c r="B35" i="15"/>
  <c r="E34" i="15"/>
  <c r="B34" i="15"/>
  <c r="E33" i="15"/>
  <c r="B33" i="15"/>
  <c r="E32" i="15"/>
  <c r="B32" i="15"/>
  <c r="E31" i="15"/>
  <c r="B31" i="15"/>
  <c r="E30" i="15"/>
  <c r="B30" i="15"/>
  <c r="E29" i="15"/>
  <c r="B29" i="15"/>
  <c r="E28" i="15"/>
  <c r="B28" i="15"/>
  <c r="E27" i="15"/>
  <c r="B27" i="15"/>
  <c r="E26" i="15"/>
  <c r="B26" i="15"/>
  <c r="E25" i="15"/>
  <c r="B25" i="15"/>
  <c r="E24" i="15"/>
  <c r="B24" i="15"/>
  <c r="E23" i="15"/>
  <c r="B23" i="15"/>
  <c r="E22" i="15"/>
  <c r="B22" i="15"/>
  <c r="E21" i="15"/>
  <c r="B21" i="15"/>
  <c r="E20" i="15"/>
  <c r="B20" i="15"/>
  <c r="E19" i="15"/>
  <c r="B19" i="15"/>
  <c r="E18" i="15"/>
  <c r="B18" i="15"/>
  <c r="E17" i="15"/>
  <c r="B17" i="15"/>
  <c r="E16" i="15"/>
  <c r="B16" i="15"/>
  <c r="E15" i="15"/>
  <c r="B15" i="15"/>
  <c r="E14" i="15"/>
  <c r="B14" i="15"/>
  <c r="E13" i="15"/>
  <c r="B13" i="15"/>
  <c r="E12" i="15"/>
  <c r="B12" i="15"/>
  <c r="E11" i="15"/>
  <c r="B11" i="15"/>
  <c r="E10" i="15"/>
  <c r="B10" i="15"/>
  <c r="E9" i="15"/>
  <c r="B9" i="15"/>
  <c r="E8" i="15"/>
  <c r="B8" i="15"/>
  <c r="E7" i="15"/>
  <c r="B7" i="15"/>
  <c r="B6" i="15"/>
  <c r="A6" i="15"/>
  <c r="E42" i="12"/>
  <c r="B42" i="12"/>
  <c r="E41" i="12"/>
  <c r="B41" i="12"/>
  <c r="E40" i="12"/>
  <c r="B40" i="12"/>
  <c r="E39" i="12"/>
  <c r="B39" i="12"/>
  <c r="E38" i="12"/>
  <c r="B38" i="12"/>
  <c r="E37" i="12"/>
  <c r="B37" i="12"/>
  <c r="E36" i="12"/>
  <c r="B36" i="12"/>
  <c r="E35" i="12"/>
  <c r="B35" i="12"/>
  <c r="E34" i="12"/>
  <c r="B34" i="12"/>
  <c r="E33" i="12"/>
  <c r="B33" i="12"/>
  <c r="E32" i="12"/>
  <c r="B32" i="12"/>
  <c r="E31" i="12"/>
  <c r="B31" i="12"/>
  <c r="E30" i="12"/>
  <c r="B30" i="12"/>
  <c r="E29" i="12"/>
  <c r="B29" i="12"/>
  <c r="E28" i="12"/>
  <c r="B28" i="12"/>
  <c r="E27" i="12"/>
  <c r="B27" i="12"/>
  <c r="E26" i="12"/>
  <c r="B26" i="12"/>
  <c r="E25" i="12"/>
  <c r="B25" i="12"/>
  <c r="E24" i="12"/>
  <c r="B24" i="12"/>
  <c r="E23" i="12"/>
  <c r="B23" i="12"/>
  <c r="E22" i="12"/>
  <c r="B22" i="12"/>
  <c r="E21" i="12"/>
  <c r="B21" i="12"/>
  <c r="E20" i="12"/>
  <c r="B20" i="12"/>
  <c r="E19" i="12"/>
  <c r="B19" i="12"/>
  <c r="E18" i="12"/>
  <c r="B18" i="12"/>
  <c r="E17" i="12"/>
  <c r="B17" i="12"/>
  <c r="E16" i="12"/>
  <c r="B16" i="12"/>
  <c r="E15" i="12"/>
  <c r="B15" i="12"/>
  <c r="E14" i="12"/>
  <c r="B14" i="12"/>
  <c r="E13" i="12"/>
  <c r="B13" i="12"/>
  <c r="E12" i="12"/>
  <c r="B12" i="12"/>
  <c r="E11" i="12"/>
  <c r="B11" i="12"/>
  <c r="E10" i="12"/>
  <c r="B10" i="12"/>
  <c r="E9" i="12"/>
  <c r="B6" i="174" s="1" a="1"/>
  <c r="B6" i="174" s="1"/>
  <c r="B9" i="12"/>
  <c r="E8" i="12"/>
  <c r="B8" i="12"/>
  <c r="E7" i="12"/>
  <c r="B7" i="12"/>
  <c r="B6" i="12"/>
  <c r="A6" i="12"/>
  <c r="E42" i="34"/>
  <c r="B42" i="34"/>
  <c r="E41" i="34"/>
  <c r="B41" i="34"/>
  <c r="E40" i="34"/>
  <c r="B40" i="34"/>
  <c r="E39" i="34"/>
  <c r="B39" i="34"/>
  <c r="E38" i="34"/>
  <c r="B38" i="34"/>
  <c r="E37" i="34"/>
  <c r="B37" i="34"/>
  <c r="E36" i="34"/>
  <c r="B36" i="34"/>
  <c r="E35" i="34"/>
  <c r="B35" i="34"/>
  <c r="E34" i="34"/>
  <c r="B34" i="34"/>
  <c r="E33" i="34"/>
  <c r="B33" i="34"/>
  <c r="E32" i="34"/>
  <c r="B32" i="34"/>
  <c r="E31" i="34"/>
  <c r="B31" i="34"/>
  <c r="E30" i="34"/>
  <c r="B30" i="34"/>
  <c r="E29" i="34"/>
  <c r="B29" i="34"/>
  <c r="E28" i="34"/>
  <c r="B28" i="34"/>
  <c r="E27" i="34"/>
  <c r="B27" i="34"/>
  <c r="E26" i="34"/>
  <c r="B26" i="34"/>
  <c r="E25" i="34"/>
  <c r="B25" i="34"/>
  <c r="E24" i="34"/>
  <c r="B24" i="34"/>
  <c r="E23" i="34"/>
  <c r="B23" i="34"/>
  <c r="E22" i="34"/>
  <c r="B22" i="34"/>
  <c r="E21" i="34"/>
  <c r="B21" i="34"/>
  <c r="E20" i="34"/>
  <c r="B20" i="34"/>
  <c r="E19" i="34"/>
  <c r="B19" i="34"/>
  <c r="E18" i="34"/>
  <c r="B18" i="34"/>
  <c r="E17" i="34"/>
  <c r="B17" i="34"/>
  <c r="E16" i="34"/>
  <c r="B16" i="34"/>
  <c r="E15" i="34"/>
  <c r="B15" i="34"/>
  <c r="E14" i="34"/>
  <c r="B14" i="34"/>
  <c r="E13" i="34"/>
  <c r="B13" i="34"/>
  <c r="E12" i="34"/>
  <c r="B12" i="34"/>
  <c r="E11" i="34"/>
  <c r="B11" i="34"/>
  <c r="E10" i="34"/>
  <c r="B10" i="34"/>
  <c r="E9" i="34"/>
  <c r="B5" i="174" s="1" a="1"/>
  <c r="B5" i="174" s="1"/>
  <c r="B9" i="34"/>
  <c r="E8" i="34"/>
  <c r="B8" i="34"/>
  <c r="E7" i="34"/>
  <c r="B7" i="34"/>
  <c r="B6" i="34"/>
  <c r="A6" i="34"/>
  <c r="B3" i="174" a="1"/>
  <c r="B3" i="174" s="1"/>
  <c r="G3" i="174"/>
  <c r="L3" i="174"/>
  <c r="Q3" i="174"/>
  <c r="W3" i="174"/>
  <c r="AB3" i="174"/>
  <c r="AG3" i="174"/>
  <c r="B3" i="173" a="1"/>
  <c r="B3" i="173" s="1"/>
  <c r="A6" i="11"/>
  <c r="A8" i="175"/>
  <c r="A8" i="80" s="1"/>
  <c r="A7" i="175"/>
  <c r="A7" i="51" s="1"/>
  <c r="A1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103" i="174" a="1"/>
  <c r="I103" i="174" s="1"/>
  <c r="B102" i="174" a="1"/>
  <c r="B102" i="174" s="1"/>
  <c r="B99" i="174" a="1"/>
  <c r="B99" i="174" s="1"/>
  <c r="B98" i="174" a="1"/>
  <c r="B98" i="174" s="1"/>
  <c r="B95" i="174" a="1"/>
  <c r="B95" i="174" s="1"/>
  <c r="B94" i="174" a="1"/>
  <c r="I94" i="174" s="1"/>
  <c r="B93" i="174" a="1"/>
  <c r="B93" i="174" s="1"/>
  <c r="B91" i="174" a="1"/>
  <c r="B91" i="174" s="1"/>
  <c r="B90" i="174" a="1"/>
  <c r="I90" i="174" s="1"/>
  <c r="B81" i="174" a="1"/>
  <c r="B81" i="174" s="1"/>
  <c r="B79" i="174" a="1"/>
  <c r="B79" i="174" s="1"/>
  <c r="B70" i="174" a="1"/>
  <c r="C70" i="174" s="1"/>
  <c r="B69" i="174" a="1"/>
  <c r="B69" i="174" s="1"/>
  <c r="B68" i="174" a="1"/>
  <c r="C68" i="174" s="1"/>
  <c r="B67" i="174" a="1"/>
  <c r="E67" i="174" s="1"/>
  <c r="B64" i="174" a="1"/>
  <c r="E64" i="174" s="1"/>
  <c r="B62" i="174" a="1"/>
  <c r="I62" i="174" s="1"/>
  <c r="B59" i="174" a="1"/>
  <c r="B59" i="174" s="1"/>
  <c r="B58" i="174" a="1"/>
  <c r="B58" i="174" s="1"/>
  <c r="B56" i="174" a="1"/>
  <c r="B56" i="174" s="1"/>
  <c r="B55" i="174" a="1"/>
  <c r="C55" i="174" s="1"/>
  <c r="B54" i="174" a="1"/>
  <c r="B54" i="174" s="1"/>
  <c r="B52" i="174" a="1"/>
  <c r="B52" i="174" s="1"/>
  <c r="B51" i="174" a="1"/>
  <c r="B51" i="174" s="1"/>
  <c r="B46" i="174" a="1"/>
  <c r="C46" i="174" s="1"/>
  <c r="B42" i="174" a="1"/>
  <c r="C42" i="174" s="1"/>
  <c r="B41" i="174" a="1"/>
  <c r="B41" i="174" s="1"/>
  <c r="B37" i="174" a="1"/>
  <c r="C37" i="174" s="1"/>
  <c r="B35" i="174" a="1"/>
  <c r="B35" i="174" s="1"/>
  <c r="B33" i="174" a="1"/>
  <c r="C33" i="174" s="1"/>
  <c r="B31" i="174" a="1"/>
  <c r="C31" i="174" s="1"/>
  <c r="B30" i="174" a="1"/>
  <c r="B30" i="174" s="1"/>
  <c r="B28" i="174" a="1"/>
  <c r="B28" i="174" s="1"/>
  <c r="B26" i="174" a="1"/>
  <c r="B26" i="174" s="1"/>
  <c r="B25" i="174" a="1"/>
  <c r="B25" i="174" s="1"/>
  <c r="B24" i="174" a="1"/>
  <c r="C24" i="174" s="1"/>
  <c r="B22" i="174" a="1"/>
  <c r="C22" i="174" s="1"/>
  <c r="B20" i="174" a="1"/>
  <c r="B20" i="174" s="1"/>
  <c r="B19" i="174" a="1"/>
  <c r="C19" i="174" s="1"/>
  <c r="B14" i="174" a="1"/>
  <c r="C14" i="174" s="1"/>
  <c r="B11" i="174" a="1"/>
  <c r="B11" i="174" s="1"/>
  <c r="B10" i="174" a="1"/>
  <c r="B10" i="174" s="1"/>
  <c r="B7" i="174" a="1"/>
  <c r="C7" i="174" s="1"/>
  <c r="B4" i="174" a="1"/>
  <c r="C4" i="174" s="1"/>
  <c r="A103" i="174"/>
  <c r="A102" i="174"/>
  <c r="A101" i="174"/>
  <c r="A100" i="174"/>
  <c r="A99" i="174"/>
  <c r="A98" i="174"/>
  <c r="A97" i="174"/>
  <c r="A96" i="174"/>
  <c r="A95" i="174"/>
  <c r="A94" i="174"/>
  <c r="A93" i="174"/>
  <c r="A92" i="174"/>
  <c r="A91" i="174"/>
  <c r="A90" i="174"/>
  <c r="A89" i="174"/>
  <c r="A88" i="174"/>
  <c r="A87" i="174"/>
  <c r="A86" i="174"/>
  <c r="A85" i="174"/>
  <c r="A84" i="174"/>
  <c r="A83" i="174"/>
  <c r="A82" i="174"/>
  <c r="A81" i="174"/>
  <c r="A80" i="174"/>
  <c r="A79" i="174"/>
  <c r="A78" i="174"/>
  <c r="A77" i="174"/>
  <c r="A76" i="174"/>
  <c r="A75" i="174"/>
  <c r="A74" i="174"/>
  <c r="A73" i="174"/>
  <c r="A72" i="174"/>
  <c r="A71" i="174"/>
  <c r="A70" i="174"/>
  <c r="A69" i="174"/>
  <c r="A68" i="174"/>
  <c r="A67" i="174"/>
  <c r="A66" i="174"/>
  <c r="A65" i="174"/>
  <c r="A64" i="174"/>
  <c r="A63" i="174"/>
  <c r="A62" i="174"/>
  <c r="A61" i="174"/>
  <c r="A60" i="174"/>
  <c r="A59" i="174"/>
  <c r="A58" i="174"/>
  <c r="A57" i="174"/>
  <c r="A56" i="174"/>
  <c r="A55" i="174"/>
  <c r="A54" i="174"/>
  <c r="A53" i="174"/>
  <c r="A52" i="174"/>
  <c r="A51" i="174"/>
  <c r="A50" i="174"/>
  <c r="A49" i="174"/>
  <c r="A48" i="174"/>
  <c r="A47" i="174"/>
  <c r="A46" i="174"/>
  <c r="A45" i="174"/>
  <c r="A44" i="174"/>
  <c r="A43" i="174"/>
  <c r="A42" i="174"/>
  <c r="A41" i="174"/>
  <c r="A40" i="174"/>
  <c r="A39" i="174"/>
  <c r="A38" i="174"/>
  <c r="A37" i="174"/>
  <c r="A36" i="174"/>
  <c r="A35" i="174"/>
  <c r="A34" i="174"/>
  <c r="A33" i="174"/>
  <c r="A32" i="174"/>
  <c r="A31" i="174"/>
  <c r="A30" i="174"/>
  <c r="A29" i="174"/>
  <c r="A28" i="174"/>
  <c r="A27" i="174"/>
  <c r="A26" i="174"/>
  <c r="A25" i="174"/>
  <c r="A24" i="174"/>
  <c r="A23" i="174"/>
  <c r="A22" i="174"/>
  <c r="A21" i="174"/>
  <c r="A20" i="174"/>
  <c r="A19" i="174"/>
  <c r="A18" i="174"/>
  <c r="A17" i="174"/>
  <c r="A16" i="174"/>
  <c r="A15" i="174"/>
  <c r="A14" i="174"/>
  <c r="A13" i="174"/>
  <c r="A12" i="174"/>
  <c r="A11" i="174"/>
  <c r="A10" i="174"/>
  <c r="A9" i="174"/>
  <c r="A8" i="174"/>
  <c r="A7" i="174"/>
  <c r="A6" i="174"/>
  <c r="A5" i="174"/>
  <c r="A4" i="174"/>
  <c r="X58" i="174" l="1"/>
  <c r="C58" i="174"/>
  <c r="T59" i="174"/>
  <c r="AJ69" i="174"/>
  <c r="D69" i="174"/>
  <c r="AK3" i="174"/>
  <c r="AF3" i="174"/>
  <c r="AA3" i="174"/>
  <c r="U3" i="174"/>
  <c r="P3" i="174"/>
  <c r="K3" i="174"/>
  <c r="E3" i="174"/>
  <c r="L59" i="174"/>
  <c r="S58" i="174"/>
  <c r="AB69" i="174"/>
  <c r="AJ3" i="174"/>
  <c r="AE3" i="174"/>
  <c r="Y3" i="174"/>
  <c r="T3" i="174"/>
  <c r="O3" i="174"/>
  <c r="I3" i="174"/>
  <c r="D3" i="174"/>
  <c r="AI58" i="174"/>
  <c r="M58" i="174"/>
  <c r="AJ59" i="174"/>
  <c r="D59" i="174"/>
  <c r="T69" i="174"/>
  <c r="AI3" i="174"/>
  <c r="AC3" i="174"/>
  <c r="X3" i="174"/>
  <c r="S3" i="174"/>
  <c r="M3" i="174"/>
  <c r="H3" i="174"/>
  <c r="C3" i="174"/>
  <c r="AC58" i="174"/>
  <c r="H58" i="174"/>
  <c r="AB59" i="174"/>
  <c r="L69" i="174"/>
  <c r="Q3" i="173"/>
  <c r="AK3" i="173"/>
  <c r="AF3" i="173"/>
  <c r="AA3" i="173"/>
  <c r="U3" i="173"/>
  <c r="P3" i="173"/>
  <c r="K3" i="173"/>
  <c r="E3" i="173"/>
  <c r="AB3" i="173"/>
  <c r="G3" i="173"/>
  <c r="AJ3" i="173"/>
  <c r="AE3" i="173"/>
  <c r="Y3" i="173"/>
  <c r="T3" i="173"/>
  <c r="O3" i="173"/>
  <c r="I3" i="173"/>
  <c r="D3" i="173"/>
  <c r="AG3" i="173"/>
  <c r="W3" i="173"/>
  <c r="L3" i="173"/>
  <c r="AI3" i="173"/>
  <c r="AC3" i="173"/>
  <c r="X3" i="173"/>
  <c r="S3" i="173"/>
  <c r="M3" i="173"/>
  <c r="H3" i="173"/>
  <c r="C3" i="173"/>
  <c r="A8" i="11"/>
  <c r="A8" i="34"/>
  <c r="A8" i="15"/>
  <c r="A8" i="13"/>
  <c r="A8" i="56"/>
  <c r="A8" i="64"/>
  <c r="A8" i="68"/>
  <c r="A8" i="78"/>
  <c r="A8" i="82"/>
  <c r="A7" i="34"/>
  <c r="A7" i="15"/>
  <c r="A7" i="18"/>
  <c r="A7" i="20"/>
  <c r="A7" i="23"/>
  <c r="A8" i="54"/>
  <c r="A8" i="18"/>
  <c r="A8" i="20"/>
  <c r="A8" i="38"/>
  <c r="A8" i="23"/>
  <c r="A8" i="60"/>
  <c r="A8" i="74"/>
  <c r="A8" i="12"/>
  <c r="A8" i="16"/>
  <c r="A8" i="19"/>
  <c r="A8" i="17"/>
  <c r="A8" i="22"/>
  <c r="A8" i="21"/>
  <c r="A8" i="14"/>
  <c r="A8" i="24"/>
  <c r="A7" i="27"/>
  <c r="A7" i="31"/>
  <c r="A7" i="36"/>
  <c r="A8" i="58"/>
  <c r="A8" i="62"/>
  <c r="A8" i="66"/>
  <c r="A8" i="72"/>
  <c r="A8" i="76"/>
  <c r="A9" i="175"/>
  <c r="A8" i="122"/>
  <c r="A8" i="121"/>
  <c r="A8" i="118"/>
  <c r="A8" i="117"/>
  <c r="A8" i="114"/>
  <c r="A8" i="120"/>
  <c r="A8" i="119"/>
  <c r="A8" i="116"/>
  <c r="A8" i="115"/>
  <c r="A8" i="112"/>
  <c r="A8" i="110"/>
  <c r="A8" i="108"/>
  <c r="A8" i="106"/>
  <c r="A8" i="104"/>
  <c r="A8" i="102"/>
  <c r="A8" i="100"/>
  <c r="A8" i="98"/>
  <c r="A8" i="96"/>
  <c r="A8" i="94"/>
  <c r="A8" i="90"/>
  <c r="A8" i="88"/>
  <c r="A8" i="86"/>
  <c r="A8" i="113"/>
  <c r="A8" i="111"/>
  <c r="A8" i="109"/>
  <c r="A8" i="107"/>
  <c r="A8" i="105"/>
  <c r="A8" i="103"/>
  <c r="A8" i="101"/>
  <c r="A8" i="99"/>
  <c r="A8" i="97"/>
  <c r="A8" i="95"/>
  <c r="A8" i="93"/>
  <c r="A8" i="89"/>
  <c r="A8" i="85"/>
  <c r="A8" i="84"/>
  <c r="A8" i="87"/>
  <c r="A8" i="83"/>
  <c r="A8" i="81"/>
  <c r="A8" i="79"/>
  <c r="A8" i="77"/>
  <c r="A8" i="75"/>
  <c r="A8" i="73"/>
  <c r="A8" i="71"/>
  <c r="A8" i="67"/>
  <c r="A8" i="65"/>
  <c r="A8" i="63"/>
  <c r="A8" i="61"/>
  <c r="A8" i="59"/>
  <c r="A8" i="57"/>
  <c r="A8" i="55"/>
  <c r="A8" i="53"/>
  <c r="A8" i="51"/>
  <c r="A8" i="39"/>
  <c r="A8" i="36"/>
  <c r="A8" i="33"/>
  <c r="A8" i="31"/>
  <c r="A8" i="29"/>
  <c r="A8" i="27"/>
  <c r="A8" i="42"/>
  <c r="A8" i="44"/>
  <c r="A8" i="52"/>
  <c r="A8" i="50"/>
  <c r="A8" i="37"/>
  <c r="A8" i="35"/>
  <c r="A8" i="32"/>
  <c r="A8" i="30"/>
  <c r="A8" i="28"/>
  <c r="A8" i="26"/>
  <c r="A8" i="25"/>
  <c r="A7" i="122"/>
  <c r="A7" i="120"/>
  <c r="A7" i="118"/>
  <c r="A7" i="116"/>
  <c r="A7" i="114"/>
  <c r="A7" i="119"/>
  <c r="A7" i="115"/>
  <c r="A7" i="112"/>
  <c r="A7" i="110"/>
  <c r="A7" i="108"/>
  <c r="A7" i="106"/>
  <c r="A7" i="104"/>
  <c r="A7" i="102"/>
  <c r="A7" i="100"/>
  <c r="A7" i="98"/>
  <c r="A7" i="96"/>
  <c r="A7" i="94"/>
  <c r="A7" i="90"/>
  <c r="A7" i="87"/>
  <c r="A7" i="117"/>
  <c r="A7" i="121"/>
  <c r="A7" i="111"/>
  <c r="A7" i="107"/>
  <c r="A7" i="103"/>
  <c r="A7" i="99"/>
  <c r="A7" i="95"/>
  <c r="A7" i="89"/>
  <c r="A7" i="83"/>
  <c r="A7" i="81"/>
  <c r="A7" i="79"/>
  <c r="A7" i="77"/>
  <c r="A7" i="75"/>
  <c r="A7" i="73"/>
  <c r="A7" i="71"/>
  <c r="A7" i="67"/>
  <c r="A7" i="65"/>
  <c r="A7" i="63"/>
  <c r="A7" i="61"/>
  <c r="A7" i="59"/>
  <c r="A7" i="57"/>
  <c r="A7" i="55"/>
  <c r="A7" i="88"/>
  <c r="A7" i="86"/>
  <c r="A7" i="113"/>
  <c r="A7" i="105"/>
  <c r="A7" i="97"/>
  <c r="A7" i="85"/>
  <c r="A7" i="52"/>
  <c r="A7" i="50"/>
  <c r="A7" i="37"/>
  <c r="A7" i="35"/>
  <c r="A7" i="32"/>
  <c r="A7" i="30"/>
  <c r="A7" i="28"/>
  <c r="A7" i="26"/>
  <c r="A7" i="25"/>
  <c r="A7" i="24"/>
  <c r="A7" i="13"/>
  <c r="A7" i="21"/>
  <c r="A7" i="38"/>
  <c r="A7" i="109"/>
  <c r="A7" i="101"/>
  <c r="A7" i="93"/>
  <c r="A7" i="82"/>
  <c r="A7" i="80"/>
  <c r="A7" i="78"/>
  <c r="A7" i="76"/>
  <c r="A7" i="74"/>
  <c r="A7" i="72"/>
  <c r="A7" i="68"/>
  <c r="A7" i="66"/>
  <c r="A7" i="64"/>
  <c r="A7" i="62"/>
  <c r="A7" i="60"/>
  <c r="A7" i="58"/>
  <c r="A7" i="56"/>
  <c r="A7" i="54"/>
  <c r="A7" i="11"/>
  <c r="A7" i="12"/>
  <c r="A7" i="16"/>
  <c r="A7" i="19"/>
  <c r="A7" i="17"/>
  <c r="A7" i="22"/>
  <c r="A7" i="14"/>
  <c r="A7" i="84"/>
  <c r="B101" i="174"/>
  <c r="Q101" i="174"/>
  <c r="AG101" i="174"/>
  <c r="E101" i="174"/>
  <c r="U101" i="174"/>
  <c r="AK101" i="174"/>
  <c r="M101" i="174"/>
  <c r="I101" i="174"/>
  <c r="Y101" i="174"/>
  <c r="AC101" i="174"/>
  <c r="AG99" i="174"/>
  <c r="AC99" i="174"/>
  <c r="M99" i="174"/>
  <c r="Q99" i="174"/>
  <c r="Y99" i="174"/>
  <c r="I99" i="174"/>
  <c r="AK99" i="174"/>
  <c r="U99" i="174"/>
  <c r="E99" i="174"/>
  <c r="AB98" i="174"/>
  <c r="G98" i="174"/>
  <c r="AG98" i="174"/>
  <c r="W98" i="174"/>
  <c r="Q98" i="174"/>
  <c r="L98" i="174"/>
  <c r="AK98" i="174"/>
  <c r="AA98" i="174"/>
  <c r="K98" i="174"/>
  <c r="AJ98" i="174"/>
  <c r="AE98" i="174"/>
  <c r="Y98" i="174"/>
  <c r="T98" i="174"/>
  <c r="O98" i="174"/>
  <c r="I98" i="174"/>
  <c r="D98" i="174"/>
  <c r="AF98" i="174"/>
  <c r="U98" i="174"/>
  <c r="P98" i="174"/>
  <c r="E98" i="174"/>
  <c r="AI98" i="174"/>
  <c r="AC98" i="174"/>
  <c r="X98" i="174"/>
  <c r="S98" i="174"/>
  <c r="M98" i="174"/>
  <c r="H98" i="174"/>
  <c r="C98" i="174"/>
  <c r="B97" i="174"/>
  <c r="H97" i="174"/>
  <c r="P97" i="174"/>
  <c r="X97" i="174"/>
  <c r="AF97" i="174"/>
  <c r="I97" i="174"/>
  <c r="D97" i="174"/>
  <c r="T97" i="174"/>
  <c r="AJ97" i="174"/>
  <c r="E97" i="174"/>
  <c r="M97" i="174"/>
  <c r="U97" i="174"/>
  <c r="AC97" i="174"/>
  <c r="Q97" i="174"/>
  <c r="Y97" i="174"/>
  <c r="AG97" i="174"/>
  <c r="L97" i="174"/>
  <c r="AB97" i="174"/>
  <c r="AK97" i="174"/>
  <c r="B96" i="174"/>
  <c r="I96" i="174"/>
  <c r="Y96" i="174"/>
  <c r="Q96" i="174"/>
  <c r="AG96" i="174"/>
  <c r="U96" i="174"/>
  <c r="AK96" i="174"/>
  <c r="M96" i="174"/>
  <c r="AC96" i="174"/>
  <c r="E96" i="174"/>
  <c r="Q95" i="174"/>
  <c r="AC95" i="174"/>
  <c r="AK95" i="174"/>
  <c r="U95" i="174"/>
  <c r="E95" i="174"/>
  <c r="M95" i="174"/>
  <c r="AG95" i="174"/>
  <c r="Y95" i="174"/>
  <c r="I95" i="174"/>
  <c r="AC91" i="174"/>
  <c r="M91" i="174"/>
  <c r="Y91" i="174"/>
  <c r="I91" i="174"/>
  <c r="AG91" i="174"/>
  <c r="Q91" i="174"/>
  <c r="AK91" i="174"/>
  <c r="U91" i="174"/>
  <c r="E91" i="174"/>
  <c r="B88" i="174"/>
  <c r="M88" i="174"/>
  <c r="AC88" i="174"/>
  <c r="Q88" i="174"/>
  <c r="AG88" i="174"/>
  <c r="Y88" i="174"/>
  <c r="E88" i="174"/>
  <c r="U88" i="174"/>
  <c r="AK88" i="174"/>
  <c r="I88" i="174"/>
  <c r="B87" i="174"/>
  <c r="M87" i="174"/>
  <c r="AC87" i="174"/>
  <c r="Q87" i="174"/>
  <c r="AG87" i="174"/>
  <c r="U87" i="174"/>
  <c r="Y87" i="174"/>
  <c r="E87" i="174"/>
  <c r="AK87" i="174"/>
  <c r="I87" i="174"/>
  <c r="B85" i="174"/>
  <c r="Q85" i="174"/>
  <c r="AG85" i="174"/>
  <c r="AC85" i="174"/>
  <c r="E85" i="174"/>
  <c r="U85" i="174"/>
  <c r="AK85" i="174"/>
  <c r="M85" i="174"/>
  <c r="I85" i="174"/>
  <c r="Y85" i="174"/>
  <c r="B84" i="174"/>
  <c r="I84" i="174"/>
  <c r="Q84" i="174"/>
  <c r="Y84" i="174"/>
  <c r="AG84" i="174"/>
  <c r="H84" i="174"/>
  <c r="AF84" i="174"/>
  <c r="D84" i="174"/>
  <c r="L84" i="174"/>
  <c r="T84" i="174"/>
  <c r="AB84" i="174"/>
  <c r="AJ84" i="174"/>
  <c r="E84" i="174"/>
  <c r="M84" i="174"/>
  <c r="U84" i="174"/>
  <c r="AC84" i="174"/>
  <c r="AK84" i="174"/>
  <c r="P84" i="174"/>
  <c r="X84" i="174"/>
  <c r="B83" i="174"/>
  <c r="M83" i="174"/>
  <c r="AC83" i="174"/>
  <c r="Q83" i="174"/>
  <c r="AG83" i="174"/>
  <c r="I83" i="174"/>
  <c r="Y83" i="174"/>
  <c r="E83" i="174"/>
  <c r="U83" i="174"/>
  <c r="AK83" i="174"/>
  <c r="D82" i="174"/>
  <c r="AJ82" i="174"/>
  <c r="AE82" i="174"/>
  <c r="Y82" i="174"/>
  <c r="T82" i="174"/>
  <c r="O82" i="174"/>
  <c r="I82" i="174"/>
  <c r="AI82" i="174"/>
  <c r="AC82" i="174"/>
  <c r="X82" i="174"/>
  <c r="S82" i="174"/>
  <c r="M82" i="174"/>
  <c r="H82" i="174"/>
  <c r="C82" i="174"/>
  <c r="AG82" i="174"/>
  <c r="AB82" i="174"/>
  <c r="W82" i="174"/>
  <c r="Q82" i="174"/>
  <c r="L82" i="174"/>
  <c r="G82" i="174"/>
  <c r="AK82" i="174"/>
  <c r="AF82" i="174"/>
  <c r="AA82" i="174"/>
  <c r="U82" i="174"/>
  <c r="P82" i="174"/>
  <c r="K82" i="174"/>
  <c r="E82" i="174"/>
  <c r="B80" i="174"/>
  <c r="E80" i="174"/>
  <c r="M80" i="174"/>
  <c r="U80" i="174"/>
  <c r="AC80" i="174"/>
  <c r="AK80" i="174"/>
  <c r="P80" i="174"/>
  <c r="X80" i="174"/>
  <c r="I80" i="174"/>
  <c r="Q80" i="174"/>
  <c r="Y80" i="174"/>
  <c r="AG80" i="174"/>
  <c r="H80" i="174"/>
  <c r="AF80" i="174"/>
  <c r="D80" i="174"/>
  <c r="L80" i="174"/>
  <c r="T80" i="174"/>
  <c r="AB80" i="174"/>
  <c r="AJ80" i="174"/>
  <c r="AJ79" i="174"/>
  <c r="AB79" i="174"/>
  <c r="M79" i="174"/>
  <c r="AK79" i="174"/>
  <c r="AC79" i="174"/>
  <c r="Q79" i="174"/>
  <c r="AG79" i="174"/>
  <c r="Y79" i="174"/>
  <c r="I79" i="174"/>
  <c r="AF79" i="174"/>
  <c r="U79" i="174"/>
  <c r="E79" i="174"/>
  <c r="B78" i="174"/>
  <c r="I78" i="174"/>
  <c r="Y78" i="174"/>
  <c r="Q78" i="174"/>
  <c r="AG78" i="174"/>
  <c r="E78" i="174"/>
  <c r="AK78" i="174"/>
  <c r="M78" i="174"/>
  <c r="AC78" i="174"/>
  <c r="U78" i="174"/>
  <c r="B77" i="174"/>
  <c r="I77" i="174"/>
  <c r="Y77" i="174"/>
  <c r="M77" i="174"/>
  <c r="AC77" i="174"/>
  <c r="E77" i="174"/>
  <c r="U77" i="174"/>
  <c r="AK77" i="174"/>
  <c r="AG77" i="174"/>
  <c r="Q77" i="174"/>
  <c r="B76" i="174"/>
  <c r="D76" i="174"/>
  <c r="I76" i="174"/>
  <c r="O76" i="174"/>
  <c r="T76" i="174"/>
  <c r="Y76" i="174"/>
  <c r="AE76" i="174"/>
  <c r="AJ76" i="174"/>
  <c r="E76" i="174"/>
  <c r="K76" i="174"/>
  <c r="P76" i="174"/>
  <c r="U76" i="174"/>
  <c r="AA76" i="174"/>
  <c r="AF76" i="174"/>
  <c r="AK76" i="174"/>
  <c r="G76" i="174"/>
  <c r="L76" i="174"/>
  <c r="W76" i="174"/>
  <c r="AG76" i="174"/>
  <c r="C76" i="174"/>
  <c r="M76" i="174"/>
  <c r="X76" i="174"/>
  <c r="AI76" i="174"/>
  <c r="Q76" i="174"/>
  <c r="AB76" i="174"/>
  <c r="H76" i="174"/>
  <c r="S76" i="174"/>
  <c r="AC76" i="174"/>
  <c r="B75" i="174"/>
  <c r="Q75" i="174"/>
  <c r="AG75" i="174"/>
  <c r="M75" i="174"/>
  <c r="E75" i="174"/>
  <c r="U75" i="174"/>
  <c r="AK75" i="174"/>
  <c r="AC75" i="174"/>
  <c r="I75" i="174"/>
  <c r="Y75" i="174"/>
  <c r="B74" i="174"/>
  <c r="Q74" i="174"/>
  <c r="AG74" i="174"/>
  <c r="AC74" i="174"/>
  <c r="E74" i="174"/>
  <c r="U74" i="174"/>
  <c r="AK74" i="174"/>
  <c r="I74" i="174"/>
  <c r="Y74" i="174"/>
  <c r="M74" i="174"/>
  <c r="B73" i="174"/>
  <c r="I73" i="174"/>
  <c r="Q73" i="174"/>
  <c r="Y73" i="174"/>
  <c r="AG73" i="174"/>
  <c r="E73" i="174"/>
  <c r="U73" i="174"/>
  <c r="AK73" i="174"/>
  <c r="P73" i="174"/>
  <c r="AF73" i="174"/>
  <c r="D73" i="174"/>
  <c r="L73" i="174"/>
  <c r="T73" i="174"/>
  <c r="AB73" i="174"/>
  <c r="AJ73" i="174"/>
  <c r="M73" i="174"/>
  <c r="AC73" i="174"/>
  <c r="H73" i="174"/>
  <c r="X73" i="174"/>
  <c r="AG69" i="174"/>
  <c r="Y69" i="174"/>
  <c r="I69" i="174"/>
  <c r="AF69" i="174"/>
  <c r="X69" i="174"/>
  <c r="P69" i="174"/>
  <c r="H69" i="174"/>
  <c r="Q69" i="174"/>
  <c r="AK69" i="174"/>
  <c r="AC69" i="174"/>
  <c r="U69" i="174"/>
  <c r="M69" i="174"/>
  <c r="E69" i="174"/>
  <c r="B66" i="174"/>
  <c r="M66" i="174"/>
  <c r="AC66" i="174"/>
  <c r="E66" i="174"/>
  <c r="AK66" i="174"/>
  <c r="Y66" i="174"/>
  <c r="Q66" i="174"/>
  <c r="AG66" i="174"/>
  <c r="U66" i="174"/>
  <c r="I66" i="174"/>
  <c r="B65" i="174"/>
  <c r="M65" i="174"/>
  <c r="AC65" i="174"/>
  <c r="E65" i="174"/>
  <c r="AK65" i="174"/>
  <c r="I65" i="174"/>
  <c r="Y65" i="174"/>
  <c r="Q65" i="174"/>
  <c r="AG65" i="174"/>
  <c r="U65" i="174"/>
  <c r="B61" i="174"/>
  <c r="I61" i="174"/>
  <c r="Y61" i="174"/>
  <c r="M61" i="174"/>
  <c r="Q61" i="174"/>
  <c r="E61" i="174"/>
  <c r="AC61" i="174"/>
  <c r="AG61" i="174"/>
  <c r="U61" i="174"/>
  <c r="AK61" i="174"/>
  <c r="AG59" i="174"/>
  <c r="Y59" i="174"/>
  <c r="I59" i="174"/>
  <c r="AK59" i="174"/>
  <c r="AC59" i="174"/>
  <c r="U59" i="174"/>
  <c r="M59" i="174"/>
  <c r="E59" i="174"/>
  <c r="Q59" i="174"/>
  <c r="AF59" i="174"/>
  <c r="X59" i="174"/>
  <c r="P59" i="174"/>
  <c r="H59" i="174"/>
  <c r="W58" i="174"/>
  <c r="AK58" i="174"/>
  <c r="AF58" i="174"/>
  <c r="AA58" i="174"/>
  <c r="U58" i="174"/>
  <c r="P58" i="174"/>
  <c r="K58" i="174"/>
  <c r="E58" i="174"/>
  <c r="AG58" i="174"/>
  <c r="AB58" i="174"/>
  <c r="Q58" i="174"/>
  <c r="L58" i="174"/>
  <c r="G58" i="174"/>
  <c r="AJ58" i="174"/>
  <c r="AE58" i="174"/>
  <c r="Y58" i="174"/>
  <c r="T58" i="174"/>
  <c r="O58" i="174"/>
  <c r="I58" i="174"/>
  <c r="D58" i="174"/>
  <c r="AG56" i="174"/>
  <c r="Y56" i="174"/>
  <c r="I56" i="174"/>
  <c r="AF56" i="174"/>
  <c r="X56" i="174"/>
  <c r="P56" i="174"/>
  <c r="H56" i="174"/>
  <c r="Q56" i="174"/>
  <c r="AK56" i="174"/>
  <c r="AC56" i="174"/>
  <c r="U56" i="174"/>
  <c r="M56" i="174"/>
  <c r="E56" i="174"/>
  <c r="AJ56" i="174"/>
  <c r="AB56" i="174"/>
  <c r="T56" i="174"/>
  <c r="L56" i="174"/>
  <c r="D56" i="174"/>
  <c r="AG54" i="174"/>
  <c r="Y54" i="174"/>
  <c r="I54" i="174"/>
  <c r="AF54" i="174"/>
  <c r="X54" i="174"/>
  <c r="P54" i="174"/>
  <c r="H54" i="174"/>
  <c r="Q54" i="174"/>
  <c r="AK54" i="174"/>
  <c r="AC54" i="174"/>
  <c r="U54" i="174"/>
  <c r="M54" i="174"/>
  <c r="E54" i="174"/>
  <c r="AJ54" i="174"/>
  <c r="AB54" i="174"/>
  <c r="T54" i="174"/>
  <c r="L54" i="174"/>
  <c r="D54" i="174"/>
  <c r="Q52" i="174"/>
  <c r="AC52" i="174"/>
  <c r="M52" i="174"/>
  <c r="Y52" i="174"/>
  <c r="I52" i="174"/>
  <c r="AG52" i="174"/>
  <c r="AK52" i="174"/>
  <c r="U52" i="174"/>
  <c r="E52" i="174"/>
  <c r="C50" i="174"/>
  <c r="G50" i="174"/>
  <c r="K50" i="174"/>
  <c r="O50" i="174"/>
  <c r="S50" i="174"/>
  <c r="W50" i="174"/>
  <c r="AA50" i="174"/>
  <c r="AE50" i="174"/>
  <c r="AI50" i="174"/>
  <c r="E50" i="174"/>
  <c r="I50" i="174"/>
  <c r="M50" i="174"/>
  <c r="Q50" i="174"/>
  <c r="U50" i="174"/>
  <c r="Y50" i="174"/>
  <c r="AC50" i="174"/>
  <c r="AG50" i="174"/>
  <c r="AK50" i="174"/>
  <c r="B50" i="174"/>
  <c r="N50" i="174"/>
  <c r="V50" i="174"/>
  <c r="AD50" i="174"/>
  <c r="AL50" i="174"/>
  <c r="D50" i="174"/>
  <c r="H50" i="174"/>
  <c r="L50" i="174"/>
  <c r="P50" i="174"/>
  <c r="T50" i="174"/>
  <c r="X50" i="174"/>
  <c r="AB50" i="174"/>
  <c r="AF50" i="174"/>
  <c r="AJ50" i="174"/>
  <c r="F50" i="174"/>
  <c r="J50" i="174"/>
  <c r="R50" i="174"/>
  <c r="Z50" i="174"/>
  <c r="AH50" i="174"/>
  <c r="B45" i="174"/>
  <c r="I45" i="174"/>
  <c r="Y45" i="174"/>
  <c r="E45" i="174"/>
  <c r="AK45" i="174"/>
  <c r="M45" i="174"/>
  <c r="AC45" i="174"/>
  <c r="Q45" i="174"/>
  <c r="AG45" i="174"/>
  <c r="U45" i="174"/>
  <c r="AG30" i="174"/>
  <c r="AC30" i="174"/>
  <c r="M30" i="174"/>
  <c r="Q30" i="174"/>
  <c r="Y30" i="174"/>
  <c r="I30" i="174"/>
  <c r="AK30" i="174"/>
  <c r="U30" i="174"/>
  <c r="E30" i="174"/>
  <c r="AK20" i="174"/>
  <c r="B18" i="174"/>
  <c r="I18" i="174"/>
  <c r="Y18" i="174"/>
  <c r="AG18" i="174"/>
  <c r="U18" i="174"/>
  <c r="AK18" i="174"/>
  <c r="M18" i="174"/>
  <c r="AC18" i="174"/>
  <c r="Q18" i="174"/>
  <c r="E18" i="174"/>
  <c r="AL3" i="174"/>
  <c r="AH3" i="174"/>
  <c r="AD3" i="174"/>
  <c r="Z3" i="174"/>
  <c r="V3" i="174"/>
  <c r="R3" i="174"/>
  <c r="N3" i="174"/>
  <c r="J3" i="174"/>
  <c r="F3" i="174"/>
  <c r="AL3" i="173"/>
  <c r="AH3" i="173"/>
  <c r="AD3" i="173"/>
  <c r="Z3" i="173"/>
  <c r="V3" i="173"/>
  <c r="R3" i="173"/>
  <c r="N3" i="173"/>
  <c r="J3" i="173"/>
  <c r="F3" i="173"/>
  <c r="A10" i="175"/>
  <c r="AJ103" i="174"/>
  <c r="AF103" i="174"/>
  <c r="AB103" i="174"/>
  <c r="X103" i="174"/>
  <c r="T103" i="174"/>
  <c r="P103" i="174"/>
  <c r="L103" i="174"/>
  <c r="H103" i="174"/>
  <c r="D103" i="174"/>
  <c r="E103" i="174"/>
  <c r="AI103" i="174"/>
  <c r="AE103" i="174"/>
  <c r="AA103" i="174"/>
  <c r="W103" i="174"/>
  <c r="S103" i="174"/>
  <c r="O103" i="174"/>
  <c r="K103" i="174"/>
  <c r="G103" i="174"/>
  <c r="C103" i="174"/>
  <c r="AL103" i="174"/>
  <c r="AH103" i="174"/>
  <c r="AD103" i="174"/>
  <c r="Z103" i="174"/>
  <c r="V103" i="174"/>
  <c r="R103" i="174"/>
  <c r="N103" i="174"/>
  <c r="J103" i="174"/>
  <c r="F103" i="174"/>
  <c r="B103" i="174"/>
  <c r="AK103" i="174"/>
  <c r="AG103" i="174"/>
  <c r="AC103" i="174"/>
  <c r="Y103" i="174"/>
  <c r="U103" i="174"/>
  <c r="Q103" i="174"/>
  <c r="M103" i="174"/>
  <c r="AG102" i="174"/>
  <c r="Y102" i="174"/>
  <c r="Q102" i="174"/>
  <c r="E102" i="174"/>
  <c r="AJ102" i="174"/>
  <c r="AF102" i="174"/>
  <c r="AB102" i="174"/>
  <c r="X102" i="174"/>
  <c r="T102" i="174"/>
  <c r="P102" i="174"/>
  <c r="L102" i="174"/>
  <c r="H102" i="174"/>
  <c r="D102" i="174"/>
  <c r="AK102" i="174"/>
  <c r="AC102" i="174"/>
  <c r="U102" i="174"/>
  <c r="M102" i="174"/>
  <c r="I102" i="174"/>
  <c r="AI102" i="174"/>
  <c r="AE102" i="174"/>
  <c r="AA102" i="174"/>
  <c r="W102" i="174"/>
  <c r="S102" i="174"/>
  <c r="O102" i="174"/>
  <c r="K102" i="174"/>
  <c r="G102" i="174"/>
  <c r="C102" i="174"/>
  <c r="AL102" i="174"/>
  <c r="AH102" i="174"/>
  <c r="AD102" i="174"/>
  <c r="Z102" i="174"/>
  <c r="V102" i="174"/>
  <c r="R102" i="174"/>
  <c r="N102" i="174"/>
  <c r="J102" i="174"/>
  <c r="F102" i="174"/>
  <c r="AJ101" i="174"/>
  <c r="AF101" i="174"/>
  <c r="AB101" i="174"/>
  <c r="X101" i="174"/>
  <c r="T101" i="174"/>
  <c r="P101" i="174"/>
  <c r="L101" i="174"/>
  <c r="H101" i="174"/>
  <c r="D101" i="174"/>
  <c r="AI101" i="174"/>
  <c r="AE101" i="174"/>
  <c r="AA101" i="174"/>
  <c r="W101" i="174"/>
  <c r="S101" i="174"/>
  <c r="O101" i="174"/>
  <c r="K101" i="174"/>
  <c r="G101" i="174"/>
  <c r="C101" i="174"/>
  <c r="AL101" i="174"/>
  <c r="AH101" i="174"/>
  <c r="AD101" i="174"/>
  <c r="Z101" i="174"/>
  <c r="V101" i="174"/>
  <c r="R101" i="174"/>
  <c r="N101" i="174"/>
  <c r="J101" i="174"/>
  <c r="F101" i="174"/>
  <c r="AJ100" i="174"/>
  <c r="AF100" i="174"/>
  <c r="AB100" i="174"/>
  <c r="X100" i="174"/>
  <c r="T100" i="174"/>
  <c r="P100" i="174"/>
  <c r="L100" i="174"/>
  <c r="H100" i="174"/>
  <c r="D100" i="174"/>
  <c r="AK100" i="174"/>
  <c r="AG100" i="174"/>
  <c r="AC100" i="174"/>
  <c r="Y100" i="174"/>
  <c r="U100" i="174"/>
  <c r="Q100" i="174"/>
  <c r="M100" i="174"/>
  <c r="I100" i="174"/>
  <c r="E100" i="174"/>
  <c r="AI100" i="174"/>
  <c r="AE100" i="174"/>
  <c r="AA100" i="174"/>
  <c r="W100" i="174"/>
  <c r="S100" i="174"/>
  <c r="O100" i="174"/>
  <c r="K100" i="174"/>
  <c r="G100" i="174"/>
  <c r="C100" i="174"/>
  <c r="AL100" i="174"/>
  <c r="AH100" i="174"/>
  <c r="AD100" i="174"/>
  <c r="Z100" i="174"/>
  <c r="V100" i="174"/>
  <c r="R100" i="174"/>
  <c r="N100" i="174"/>
  <c r="J100" i="174"/>
  <c r="F100" i="174"/>
  <c r="AJ99" i="174"/>
  <c r="AF99" i="174"/>
  <c r="AB99" i="174"/>
  <c r="X99" i="174"/>
  <c r="T99" i="174"/>
  <c r="P99" i="174"/>
  <c r="L99" i="174"/>
  <c r="H99" i="174"/>
  <c r="D99" i="174"/>
  <c r="AI99" i="174"/>
  <c r="AE99" i="174"/>
  <c r="AA99" i="174"/>
  <c r="W99" i="174"/>
  <c r="S99" i="174"/>
  <c r="O99" i="174"/>
  <c r="K99" i="174"/>
  <c r="G99" i="174"/>
  <c r="C99" i="174"/>
  <c r="AL99" i="174"/>
  <c r="AH99" i="174"/>
  <c r="AD99" i="174"/>
  <c r="Z99" i="174"/>
  <c r="V99" i="174"/>
  <c r="R99" i="174"/>
  <c r="N99" i="174"/>
  <c r="J99" i="174"/>
  <c r="F99" i="174"/>
  <c r="AL98" i="174"/>
  <c r="AH98" i="174"/>
  <c r="AD98" i="174"/>
  <c r="Z98" i="174"/>
  <c r="V98" i="174"/>
  <c r="R98" i="174"/>
  <c r="N98" i="174"/>
  <c r="J98" i="174"/>
  <c r="F98" i="174"/>
  <c r="AI97" i="174"/>
  <c r="AE97" i="174"/>
  <c r="AA97" i="174"/>
  <c r="W97" i="174"/>
  <c r="S97" i="174"/>
  <c r="O97" i="174"/>
  <c r="K97" i="174"/>
  <c r="G97" i="174"/>
  <c r="C97" i="174"/>
  <c r="AL97" i="174"/>
  <c r="AH97" i="174"/>
  <c r="AD97" i="174"/>
  <c r="Z97" i="174"/>
  <c r="V97" i="174"/>
  <c r="R97" i="174"/>
  <c r="N97" i="174"/>
  <c r="J97" i="174"/>
  <c r="F97" i="174"/>
  <c r="AJ96" i="174"/>
  <c r="AF96" i="174"/>
  <c r="AB96" i="174"/>
  <c r="X96" i="174"/>
  <c r="T96" i="174"/>
  <c r="P96" i="174"/>
  <c r="L96" i="174"/>
  <c r="H96" i="174"/>
  <c r="D96" i="174"/>
  <c r="AI96" i="174"/>
  <c r="AE96" i="174"/>
  <c r="AA96" i="174"/>
  <c r="W96" i="174"/>
  <c r="S96" i="174"/>
  <c r="O96" i="174"/>
  <c r="K96" i="174"/>
  <c r="G96" i="174"/>
  <c r="C96" i="174"/>
  <c r="AL96" i="174"/>
  <c r="AH96" i="174"/>
  <c r="AD96" i="174"/>
  <c r="Z96" i="174"/>
  <c r="V96" i="174"/>
  <c r="R96" i="174"/>
  <c r="N96" i="174"/>
  <c r="J96" i="174"/>
  <c r="F96" i="174"/>
  <c r="AJ95" i="174"/>
  <c r="AF95" i="174"/>
  <c r="AB95" i="174"/>
  <c r="X95" i="174"/>
  <c r="T95" i="174"/>
  <c r="P95" i="174"/>
  <c r="L95" i="174"/>
  <c r="H95" i="174"/>
  <c r="D95" i="174"/>
  <c r="AI95" i="174"/>
  <c r="AE95" i="174"/>
  <c r="AA95" i="174"/>
  <c r="W95" i="174"/>
  <c r="S95" i="174"/>
  <c r="O95" i="174"/>
  <c r="K95" i="174"/>
  <c r="G95" i="174"/>
  <c r="C95" i="174"/>
  <c r="AL95" i="174"/>
  <c r="AH95" i="174"/>
  <c r="AD95" i="174"/>
  <c r="Z95" i="174"/>
  <c r="V95" i="174"/>
  <c r="R95" i="174"/>
  <c r="N95" i="174"/>
  <c r="J95" i="174"/>
  <c r="F95" i="174"/>
  <c r="AJ94" i="174"/>
  <c r="AF94" i="174"/>
  <c r="AB94" i="174"/>
  <c r="X94" i="174"/>
  <c r="T94" i="174"/>
  <c r="P94" i="174"/>
  <c r="L94" i="174"/>
  <c r="H94" i="174"/>
  <c r="D94" i="174"/>
  <c r="AK94" i="174"/>
  <c r="AG94" i="174"/>
  <c r="AC94" i="174"/>
  <c r="Y94" i="174"/>
  <c r="U94" i="174"/>
  <c r="Q94" i="174"/>
  <c r="M94" i="174"/>
  <c r="E94" i="174"/>
  <c r="AI94" i="174"/>
  <c r="AE94" i="174"/>
  <c r="AA94" i="174"/>
  <c r="W94" i="174"/>
  <c r="S94" i="174"/>
  <c r="O94" i="174"/>
  <c r="K94" i="174"/>
  <c r="G94" i="174"/>
  <c r="C94" i="174"/>
  <c r="AL94" i="174"/>
  <c r="AH94" i="174"/>
  <c r="AD94" i="174"/>
  <c r="Z94" i="174"/>
  <c r="V94" i="174"/>
  <c r="R94" i="174"/>
  <c r="N94" i="174"/>
  <c r="J94" i="174"/>
  <c r="F94" i="174"/>
  <c r="B94" i="174"/>
  <c r="AK93" i="174"/>
  <c r="AC93" i="174"/>
  <c r="U93" i="174"/>
  <c r="M93" i="174"/>
  <c r="I93" i="174"/>
  <c r="AJ93" i="174"/>
  <c r="AF93" i="174"/>
  <c r="AB93" i="174"/>
  <c r="X93" i="174"/>
  <c r="T93" i="174"/>
  <c r="P93" i="174"/>
  <c r="L93" i="174"/>
  <c r="H93" i="174"/>
  <c r="D93" i="174"/>
  <c r="AG93" i="174"/>
  <c r="Y93" i="174"/>
  <c r="Q93" i="174"/>
  <c r="E93" i="174"/>
  <c r="AI93" i="174"/>
  <c r="AE93" i="174"/>
  <c r="AA93" i="174"/>
  <c r="W93" i="174"/>
  <c r="S93" i="174"/>
  <c r="O93" i="174"/>
  <c r="K93" i="174"/>
  <c r="G93" i="174"/>
  <c r="C93" i="174"/>
  <c r="AL93" i="174"/>
  <c r="AH93" i="174"/>
  <c r="AD93" i="174"/>
  <c r="Z93" i="174"/>
  <c r="V93" i="174"/>
  <c r="R93" i="174"/>
  <c r="N93" i="174"/>
  <c r="J93" i="174"/>
  <c r="F93" i="174"/>
  <c r="AK92" i="174"/>
  <c r="AG92" i="174"/>
  <c r="AC92" i="174"/>
  <c r="Y92" i="174"/>
  <c r="U92" i="174"/>
  <c r="Q92" i="174"/>
  <c r="M92" i="174"/>
  <c r="I92" i="174"/>
  <c r="E92" i="174"/>
  <c r="AJ92" i="174"/>
  <c r="AF92" i="174"/>
  <c r="AB92" i="174"/>
  <c r="X92" i="174"/>
  <c r="T92" i="174"/>
  <c r="P92" i="174"/>
  <c r="L92" i="174"/>
  <c r="H92" i="174"/>
  <c r="D92" i="174"/>
  <c r="AI92" i="174"/>
  <c r="AE92" i="174"/>
  <c r="AA92" i="174"/>
  <c r="W92" i="174"/>
  <c r="S92" i="174"/>
  <c r="O92" i="174"/>
  <c r="K92" i="174"/>
  <c r="G92" i="174"/>
  <c r="C92" i="174"/>
  <c r="AL92" i="174"/>
  <c r="AH92" i="174"/>
  <c r="AD92" i="174"/>
  <c r="Z92" i="174"/>
  <c r="V92" i="174"/>
  <c r="R92" i="174"/>
  <c r="N92" i="174"/>
  <c r="J92" i="174"/>
  <c r="F92" i="174"/>
  <c r="AJ91" i="174"/>
  <c r="AF91" i="174"/>
  <c r="AB91" i="174"/>
  <c r="X91" i="174"/>
  <c r="T91" i="174"/>
  <c r="P91" i="174"/>
  <c r="L91" i="174"/>
  <c r="H91" i="174"/>
  <c r="D91" i="174"/>
  <c r="AI91" i="174"/>
  <c r="AE91" i="174"/>
  <c r="AA91" i="174"/>
  <c r="W91" i="174"/>
  <c r="S91" i="174"/>
  <c r="O91" i="174"/>
  <c r="K91" i="174"/>
  <c r="G91" i="174"/>
  <c r="C91" i="174"/>
  <c r="AL91" i="174"/>
  <c r="AH91" i="174"/>
  <c r="AD91" i="174"/>
  <c r="Z91" i="174"/>
  <c r="V91" i="174"/>
  <c r="R91" i="174"/>
  <c r="N91" i="174"/>
  <c r="J91" i="174"/>
  <c r="F91" i="174"/>
  <c r="AJ90" i="174"/>
  <c r="AF90" i="174"/>
  <c r="AB90" i="174"/>
  <c r="X90" i="174"/>
  <c r="T90" i="174"/>
  <c r="P90" i="174"/>
  <c r="L90" i="174"/>
  <c r="H90" i="174"/>
  <c r="D90" i="174"/>
  <c r="AK90" i="174"/>
  <c r="AC90" i="174"/>
  <c r="Y90" i="174"/>
  <c r="U90" i="174"/>
  <c r="Q90" i="174"/>
  <c r="M90" i="174"/>
  <c r="E90" i="174"/>
  <c r="AI90" i="174"/>
  <c r="AE90" i="174"/>
  <c r="AA90" i="174"/>
  <c r="W90" i="174"/>
  <c r="S90" i="174"/>
  <c r="O90" i="174"/>
  <c r="K90" i="174"/>
  <c r="G90" i="174"/>
  <c r="C90" i="174"/>
  <c r="AL90" i="174"/>
  <c r="AH90" i="174"/>
  <c r="AD90" i="174"/>
  <c r="Z90" i="174"/>
  <c r="V90" i="174"/>
  <c r="R90" i="174"/>
  <c r="N90" i="174"/>
  <c r="J90" i="174"/>
  <c r="F90" i="174"/>
  <c r="B90" i="174"/>
  <c r="AG90" i="174"/>
  <c r="AJ89" i="174"/>
  <c r="AF89" i="174"/>
  <c r="AB89" i="174"/>
  <c r="X89" i="174"/>
  <c r="T89" i="174"/>
  <c r="P89" i="174"/>
  <c r="L89" i="174"/>
  <c r="H89" i="174"/>
  <c r="D89" i="174"/>
  <c r="AI89" i="174"/>
  <c r="W89" i="174"/>
  <c r="G89" i="174"/>
  <c r="AE89" i="174"/>
  <c r="AA89" i="174"/>
  <c r="S89" i="174"/>
  <c r="O89" i="174"/>
  <c r="K89" i="174"/>
  <c r="C89" i="174"/>
  <c r="AL89" i="174"/>
  <c r="AH89" i="174"/>
  <c r="AD89" i="174"/>
  <c r="Z89" i="174"/>
  <c r="V89" i="174"/>
  <c r="R89" i="174"/>
  <c r="N89" i="174"/>
  <c r="J89" i="174"/>
  <c r="F89" i="174"/>
  <c r="B89" i="174"/>
  <c r="AK89" i="174"/>
  <c r="AG89" i="174"/>
  <c r="AC89" i="174"/>
  <c r="Y89" i="174"/>
  <c r="U89" i="174"/>
  <c r="Q89" i="174"/>
  <c r="M89" i="174"/>
  <c r="I89" i="174"/>
  <c r="AJ88" i="174"/>
  <c r="AF88" i="174"/>
  <c r="AB88" i="174"/>
  <c r="X88" i="174"/>
  <c r="T88" i="174"/>
  <c r="P88" i="174"/>
  <c r="L88" i="174"/>
  <c r="H88" i="174"/>
  <c r="D88" i="174"/>
  <c r="AI88" i="174"/>
  <c r="AE88" i="174"/>
  <c r="AA88" i="174"/>
  <c r="W88" i="174"/>
  <c r="S88" i="174"/>
  <c r="O88" i="174"/>
  <c r="K88" i="174"/>
  <c r="G88" i="174"/>
  <c r="C88" i="174"/>
  <c r="AL88" i="174"/>
  <c r="AH88" i="174"/>
  <c r="AD88" i="174"/>
  <c r="Z88" i="174"/>
  <c r="V88" i="174"/>
  <c r="R88" i="174"/>
  <c r="N88" i="174"/>
  <c r="J88" i="174"/>
  <c r="F88" i="174"/>
  <c r="AJ87" i="174"/>
  <c r="AF87" i="174"/>
  <c r="AB87" i="174"/>
  <c r="X87" i="174"/>
  <c r="T87" i="174"/>
  <c r="P87" i="174"/>
  <c r="L87" i="174"/>
  <c r="H87" i="174"/>
  <c r="D87" i="174"/>
  <c r="AI87" i="174"/>
  <c r="AE87" i="174"/>
  <c r="AA87" i="174"/>
  <c r="W87" i="174"/>
  <c r="S87" i="174"/>
  <c r="O87" i="174"/>
  <c r="K87" i="174"/>
  <c r="G87" i="174"/>
  <c r="C87" i="174"/>
  <c r="AL87" i="174"/>
  <c r="AH87" i="174"/>
  <c r="AD87" i="174"/>
  <c r="Z87" i="174"/>
  <c r="V87" i="174"/>
  <c r="R87" i="174"/>
  <c r="N87" i="174"/>
  <c r="J87" i="174"/>
  <c r="F87" i="174"/>
  <c r="AJ86" i="174"/>
  <c r="AF86" i="174"/>
  <c r="AB86" i="174"/>
  <c r="X86" i="174"/>
  <c r="T86" i="174"/>
  <c r="P86" i="174"/>
  <c r="L86" i="174"/>
  <c r="H86" i="174"/>
  <c r="D86" i="174"/>
  <c r="E86" i="174"/>
  <c r="AI86" i="174"/>
  <c r="AE86" i="174"/>
  <c r="AA86" i="174"/>
  <c r="W86" i="174"/>
  <c r="S86" i="174"/>
  <c r="O86" i="174"/>
  <c r="K86" i="174"/>
  <c r="G86" i="174"/>
  <c r="C86" i="174"/>
  <c r="AL86" i="174"/>
  <c r="AH86" i="174"/>
  <c r="AD86" i="174"/>
  <c r="Z86" i="174"/>
  <c r="V86" i="174"/>
  <c r="R86" i="174"/>
  <c r="N86" i="174"/>
  <c r="J86" i="174"/>
  <c r="F86" i="174"/>
  <c r="B86" i="174"/>
  <c r="AK86" i="174"/>
  <c r="AG86" i="174"/>
  <c r="AC86" i="174"/>
  <c r="Y86" i="174"/>
  <c r="U86" i="174"/>
  <c r="Q86" i="174"/>
  <c r="M86" i="174"/>
  <c r="AJ85" i="174"/>
  <c r="AF85" i="174"/>
  <c r="AB85" i="174"/>
  <c r="X85" i="174"/>
  <c r="T85" i="174"/>
  <c r="P85" i="174"/>
  <c r="L85" i="174"/>
  <c r="H85" i="174"/>
  <c r="D85" i="174"/>
  <c r="AI85" i="174"/>
  <c r="AE85" i="174"/>
  <c r="AA85" i="174"/>
  <c r="W85" i="174"/>
  <c r="S85" i="174"/>
  <c r="O85" i="174"/>
  <c r="K85" i="174"/>
  <c r="G85" i="174"/>
  <c r="C85" i="174"/>
  <c r="AL85" i="174"/>
  <c r="AH85" i="174"/>
  <c r="AD85" i="174"/>
  <c r="Z85" i="174"/>
  <c r="V85" i="174"/>
  <c r="R85" i="174"/>
  <c r="N85" i="174"/>
  <c r="J85" i="174"/>
  <c r="F85" i="174"/>
  <c r="AI84" i="174"/>
  <c r="AE84" i="174"/>
  <c r="AA84" i="174"/>
  <c r="W84" i="174"/>
  <c r="S84" i="174"/>
  <c r="O84" i="174"/>
  <c r="K84" i="174"/>
  <c r="G84" i="174"/>
  <c r="C84" i="174"/>
  <c r="AL84" i="174"/>
  <c r="AH84" i="174"/>
  <c r="AD84" i="174"/>
  <c r="Z84" i="174"/>
  <c r="V84" i="174"/>
  <c r="R84" i="174"/>
  <c r="N84" i="174"/>
  <c r="J84" i="174"/>
  <c r="F84" i="174"/>
  <c r="AJ83" i="174"/>
  <c r="AF83" i="174"/>
  <c r="AB83" i="174"/>
  <c r="X83" i="174"/>
  <c r="T83" i="174"/>
  <c r="P83" i="174"/>
  <c r="L83" i="174"/>
  <c r="H83" i="174"/>
  <c r="D83" i="174"/>
  <c r="AI83" i="174"/>
  <c r="AE83" i="174"/>
  <c r="AA83" i="174"/>
  <c r="W83" i="174"/>
  <c r="S83" i="174"/>
  <c r="O83" i="174"/>
  <c r="K83" i="174"/>
  <c r="G83" i="174"/>
  <c r="C83" i="174"/>
  <c r="AL83" i="174"/>
  <c r="AH83" i="174"/>
  <c r="AD83" i="174"/>
  <c r="Z83" i="174"/>
  <c r="V83" i="174"/>
  <c r="R83" i="174"/>
  <c r="N83" i="174"/>
  <c r="J83" i="174"/>
  <c r="F83" i="174"/>
  <c r="AL82" i="174"/>
  <c r="AH82" i="174"/>
  <c r="AD82" i="174"/>
  <c r="Z82" i="174"/>
  <c r="V82" i="174"/>
  <c r="R82" i="174"/>
  <c r="N82" i="174"/>
  <c r="J82" i="174"/>
  <c r="F82" i="174"/>
  <c r="AJ81" i="174"/>
  <c r="AF81" i="174"/>
  <c r="AB81" i="174"/>
  <c r="X81" i="174"/>
  <c r="T81" i="174"/>
  <c r="P81" i="174"/>
  <c r="L81" i="174"/>
  <c r="H81" i="174"/>
  <c r="D81" i="174"/>
  <c r="F81" i="174"/>
  <c r="AK81" i="174"/>
  <c r="AG81" i="174"/>
  <c r="AC81" i="174"/>
  <c r="Y81" i="174"/>
  <c r="U81" i="174"/>
  <c r="Q81" i="174"/>
  <c r="M81" i="174"/>
  <c r="I81" i="174"/>
  <c r="E81" i="174"/>
  <c r="AI81" i="174"/>
  <c r="AE81" i="174"/>
  <c r="AA81" i="174"/>
  <c r="W81" i="174"/>
  <c r="S81" i="174"/>
  <c r="O81" i="174"/>
  <c r="K81" i="174"/>
  <c r="G81" i="174"/>
  <c r="C81" i="174"/>
  <c r="AL81" i="174"/>
  <c r="AH81" i="174"/>
  <c r="AD81" i="174"/>
  <c r="Z81" i="174"/>
  <c r="V81" i="174"/>
  <c r="R81" i="174"/>
  <c r="N81" i="174"/>
  <c r="J81" i="174"/>
  <c r="AI80" i="174"/>
  <c r="AE80" i="174"/>
  <c r="AA80" i="174"/>
  <c r="W80" i="174"/>
  <c r="S80" i="174"/>
  <c r="O80" i="174"/>
  <c r="K80" i="174"/>
  <c r="G80" i="174"/>
  <c r="C80" i="174"/>
  <c r="AL80" i="174"/>
  <c r="AH80" i="174"/>
  <c r="AD80" i="174"/>
  <c r="Z80" i="174"/>
  <c r="V80" i="174"/>
  <c r="R80" i="174"/>
  <c r="N80" i="174"/>
  <c r="J80" i="174"/>
  <c r="F80" i="174"/>
  <c r="X79" i="174"/>
  <c r="T79" i="174"/>
  <c r="P79" i="174"/>
  <c r="L79" i="174"/>
  <c r="H79" i="174"/>
  <c r="D79" i="174"/>
  <c r="AI79" i="174"/>
  <c r="AE79" i="174"/>
  <c r="AA79" i="174"/>
  <c r="W79" i="174"/>
  <c r="S79" i="174"/>
  <c r="O79" i="174"/>
  <c r="K79" i="174"/>
  <c r="G79" i="174"/>
  <c r="C79" i="174"/>
  <c r="AL79" i="174"/>
  <c r="AH79" i="174"/>
  <c r="AD79" i="174"/>
  <c r="Z79" i="174"/>
  <c r="V79" i="174"/>
  <c r="R79" i="174"/>
  <c r="N79" i="174"/>
  <c r="J79" i="174"/>
  <c r="F79" i="174"/>
  <c r="AJ78" i="174"/>
  <c r="AF78" i="174"/>
  <c r="AB78" i="174"/>
  <c r="X78" i="174"/>
  <c r="T78" i="174"/>
  <c r="P78" i="174"/>
  <c r="L78" i="174"/>
  <c r="H78" i="174"/>
  <c r="D78" i="174"/>
  <c r="AI78" i="174"/>
  <c r="AE78" i="174"/>
  <c r="AA78" i="174"/>
  <c r="W78" i="174"/>
  <c r="S78" i="174"/>
  <c r="O78" i="174"/>
  <c r="K78" i="174"/>
  <c r="G78" i="174"/>
  <c r="C78" i="174"/>
  <c r="AL78" i="174"/>
  <c r="AH78" i="174"/>
  <c r="AD78" i="174"/>
  <c r="Z78" i="174"/>
  <c r="V78" i="174"/>
  <c r="R78" i="174"/>
  <c r="N78" i="174"/>
  <c r="J78" i="174"/>
  <c r="F78" i="174"/>
  <c r="AJ77" i="174"/>
  <c r="AF77" i="174"/>
  <c r="AB77" i="174"/>
  <c r="X77" i="174"/>
  <c r="T77" i="174"/>
  <c r="P77" i="174"/>
  <c r="L77" i="174"/>
  <c r="H77" i="174"/>
  <c r="D77" i="174"/>
  <c r="AI77" i="174"/>
  <c r="AE77" i="174"/>
  <c r="AA77" i="174"/>
  <c r="W77" i="174"/>
  <c r="S77" i="174"/>
  <c r="O77" i="174"/>
  <c r="K77" i="174"/>
  <c r="G77" i="174"/>
  <c r="C77" i="174"/>
  <c r="AL77" i="174"/>
  <c r="AH77" i="174"/>
  <c r="AD77" i="174"/>
  <c r="Z77" i="174"/>
  <c r="V77" i="174"/>
  <c r="R77" i="174"/>
  <c r="N77" i="174"/>
  <c r="J77" i="174"/>
  <c r="F77" i="174"/>
  <c r="AL76" i="174"/>
  <c r="AH76" i="174"/>
  <c r="AD76" i="174"/>
  <c r="Z76" i="174"/>
  <c r="V76" i="174"/>
  <c r="R76" i="174"/>
  <c r="N76" i="174"/>
  <c r="J76" i="174"/>
  <c r="F76" i="174"/>
  <c r="AJ75" i="174"/>
  <c r="AF75" i="174"/>
  <c r="AB75" i="174"/>
  <c r="X75" i="174"/>
  <c r="T75" i="174"/>
  <c r="P75" i="174"/>
  <c r="L75" i="174"/>
  <c r="H75" i="174"/>
  <c r="D75" i="174"/>
  <c r="AI75" i="174"/>
  <c r="AE75" i="174"/>
  <c r="AA75" i="174"/>
  <c r="W75" i="174"/>
  <c r="S75" i="174"/>
  <c r="O75" i="174"/>
  <c r="K75" i="174"/>
  <c r="G75" i="174"/>
  <c r="C75" i="174"/>
  <c r="AL75" i="174"/>
  <c r="AH75" i="174"/>
  <c r="AD75" i="174"/>
  <c r="Z75" i="174"/>
  <c r="V75" i="174"/>
  <c r="R75" i="174"/>
  <c r="N75" i="174"/>
  <c r="J75" i="174"/>
  <c r="F75" i="174"/>
  <c r="AJ74" i="174"/>
  <c r="AF74" i="174"/>
  <c r="AB74" i="174"/>
  <c r="X74" i="174"/>
  <c r="T74" i="174"/>
  <c r="P74" i="174"/>
  <c r="L74" i="174"/>
  <c r="H74" i="174"/>
  <c r="D74" i="174"/>
  <c r="AI74" i="174"/>
  <c r="AE74" i="174"/>
  <c r="AA74" i="174"/>
  <c r="W74" i="174"/>
  <c r="S74" i="174"/>
  <c r="O74" i="174"/>
  <c r="K74" i="174"/>
  <c r="G74" i="174"/>
  <c r="C74" i="174"/>
  <c r="AL74" i="174"/>
  <c r="AH74" i="174"/>
  <c r="AD74" i="174"/>
  <c r="Z74" i="174"/>
  <c r="V74" i="174"/>
  <c r="R74" i="174"/>
  <c r="N74" i="174"/>
  <c r="J74" i="174"/>
  <c r="F74" i="174"/>
  <c r="AI73" i="174"/>
  <c r="AE73" i="174"/>
  <c r="AA73" i="174"/>
  <c r="W73" i="174"/>
  <c r="S73" i="174"/>
  <c r="O73" i="174"/>
  <c r="K73" i="174"/>
  <c r="G73" i="174"/>
  <c r="C73" i="174"/>
  <c r="AL73" i="174"/>
  <c r="AH73" i="174"/>
  <c r="AD73" i="174"/>
  <c r="Z73" i="174"/>
  <c r="V73" i="174"/>
  <c r="R73" i="174"/>
  <c r="N73" i="174"/>
  <c r="J73" i="174"/>
  <c r="F73" i="174"/>
  <c r="AJ72" i="174"/>
  <c r="AF72" i="174"/>
  <c r="AB72" i="174"/>
  <c r="X72" i="174"/>
  <c r="T72" i="174"/>
  <c r="P72" i="174"/>
  <c r="L72" i="174"/>
  <c r="H72" i="174"/>
  <c r="D72" i="174"/>
  <c r="AK72" i="174"/>
  <c r="AG72" i="174"/>
  <c r="AC72" i="174"/>
  <c r="Y72" i="174"/>
  <c r="U72" i="174"/>
  <c r="Q72" i="174"/>
  <c r="M72" i="174"/>
  <c r="E72" i="174"/>
  <c r="AI72" i="174"/>
  <c r="AE72" i="174"/>
  <c r="AA72" i="174"/>
  <c r="W72" i="174"/>
  <c r="S72" i="174"/>
  <c r="O72" i="174"/>
  <c r="K72" i="174"/>
  <c r="G72" i="174"/>
  <c r="C72" i="174"/>
  <c r="AL72" i="174"/>
  <c r="AH72" i="174"/>
  <c r="AD72" i="174"/>
  <c r="Z72" i="174"/>
  <c r="V72" i="174"/>
  <c r="R72" i="174"/>
  <c r="N72" i="174"/>
  <c r="J72" i="174"/>
  <c r="F72" i="174"/>
  <c r="B72" i="174"/>
  <c r="AJ71" i="174"/>
  <c r="AF71" i="174"/>
  <c r="AB71" i="174"/>
  <c r="X71" i="174"/>
  <c r="T71" i="174"/>
  <c r="P71" i="174"/>
  <c r="L71" i="174"/>
  <c r="H71" i="174"/>
  <c r="D71" i="174"/>
  <c r="AI71" i="174"/>
  <c r="AE71" i="174"/>
  <c r="AA71" i="174"/>
  <c r="W71" i="174"/>
  <c r="S71" i="174"/>
  <c r="O71" i="174"/>
  <c r="K71" i="174"/>
  <c r="G71" i="174"/>
  <c r="C71" i="174"/>
  <c r="AL71" i="174"/>
  <c r="AH71" i="174"/>
  <c r="AD71" i="174"/>
  <c r="Z71" i="174"/>
  <c r="V71" i="174"/>
  <c r="R71" i="174"/>
  <c r="N71" i="174"/>
  <c r="J71" i="174"/>
  <c r="F71" i="174"/>
  <c r="B71" i="174"/>
  <c r="AK71" i="174"/>
  <c r="AG71" i="174"/>
  <c r="AC71" i="174"/>
  <c r="Y71" i="174"/>
  <c r="U71" i="174"/>
  <c r="Q71" i="174"/>
  <c r="M71" i="174"/>
  <c r="I71" i="174"/>
  <c r="AJ70" i="174"/>
  <c r="AF70" i="174"/>
  <c r="AB70" i="174"/>
  <c r="X70" i="174"/>
  <c r="T70" i="174"/>
  <c r="P70" i="174"/>
  <c r="L70" i="174"/>
  <c r="H70" i="174"/>
  <c r="D70" i="174"/>
  <c r="AL70" i="174"/>
  <c r="AH70" i="174"/>
  <c r="AD70" i="174"/>
  <c r="Z70" i="174"/>
  <c r="V70" i="174"/>
  <c r="R70" i="174"/>
  <c r="N70" i="174"/>
  <c r="J70" i="174"/>
  <c r="F70" i="174"/>
  <c r="B70" i="174"/>
  <c r="AK70" i="174"/>
  <c r="AG70" i="174"/>
  <c r="AC70" i="174"/>
  <c r="Y70" i="174"/>
  <c r="U70" i="174"/>
  <c r="Q70" i="174"/>
  <c r="M70" i="174"/>
  <c r="I70" i="174"/>
  <c r="E70" i="174"/>
  <c r="AI70" i="174"/>
  <c r="AE70" i="174"/>
  <c r="AA70" i="174"/>
  <c r="W70" i="174"/>
  <c r="S70" i="174"/>
  <c r="O70" i="174"/>
  <c r="K70" i="174"/>
  <c r="G70" i="174"/>
  <c r="AI69" i="174"/>
  <c r="AE69" i="174"/>
  <c r="AA69" i="174"/>
  <c r="W69" i="174"/>
  <c r="S69" i="174"/>
  <c r="O69" i="174"/>
  <c r="K69" i="174"/>
  <c r="G69" i="174"/>
  <c r="C69" i="174"/>
  <c r="AL69" i="174"/>
  <c r="AH69" i="174"/>
  <c r="AD69" i="174"/>
  <c r="Z69" i="174"/>
  <c r="V69" i="174"/>
  <c r="R69" i="174"/>
  <c r="N69" i="174"/>
  <c r="J69" i="174"/>
  <c r="F69" i="174"/>
  <c r="AJ68" i="174"/>
  <c r="AF68" i="174"/>
  <c r="AB68" i="174"/>
  <c r="X68" i="174"/>
  <c r="T68" i="174"/>
  <c r="P68" i="174"/>
  <c r="L68" i="174"/>
  <c r="H68" i="174"/>
  <c r="D68" i="174"/>
  <c r="AL68" i="174"/>
  <c r="AH68" i="174"/>
  <c r="AD68" i="174"/>
  <c r="Z68" i="174"/>
  <c r="V68" i="174"/>
  <c r="R68" i="174"/>
  <c r="N68" i="174"/>
  <c r="J68" i="174"/>
  <c r="F68" i="174"/>
  <c r="B68" i="174"/>
  <c r="AK68" i="174"/>
  <c r="AG68" i="174"/>
  <c r="AC68" i="174"/>
  <c r="Y68" i="174"/>
  <c r="U68" i="174"/>
  <c r="Q68" i="174"/>
  <c r="M68" i="174"/>
  <c r="I68" i="174"/>
  <c r="E68" i="174"/>
  <c r="AI68" i="174"/>
  <c r="AE68" i="174"/>
  <c r="AA68" i="174"/>
  <c r="W68" i="174"/>
  <c r="S68" i="174"/>
  <c r="O68" i="174"/>
  <c r="K68" i="174"/>
  <c r="G68" i="174"/>
  <c r="AJ67" i="174"/>
  <c r="AF67" i="174"/>
  <c r="AB67" i="174"/>
  <c r="X67" i="174"/>
  <c r="T67" i="174"/>
  <c r="P67" i="174"/>
  <c r="L67" i="174"/>
  <c r="H67" i="174"/>
  <c r="D67" i="174"/>
  <c r="G67" i="174"/>
  <c r="AI67" i="174"/>
  <c r="AE67" i="174"/>
  <c r="AA67" i="174"/>
  <c r="W67" i="174"/>
  <c r="S67" i="174"/>
  <c r="O67" i="174"/>
  <c r="K67" i="174"/>
  <c r="C67" i="174"/>
  <c r="AL67" i="174"/>
  <c r="AH67" i="174"/>
  <c r="AD67" i="174"/>
  <c r="Z67" i="174"/>
  <c r="V67" i="174"/>
  <c r="R67" i="174"/>
  <c r="N67" i="174"/>
  <c r="J67" i="174"/>
  <c r="F67" i="174"/>
  <c r="B67" i="174"/>
  <c r="AK67" i="174"/>
  <c r="AG67" i="174"/>
  <c r="AC67" i="174"/>
  <c r="Y67" i="174"/>
  <c r="U67" i="174"/>
  <c r="Q67" i="174"/>
  <c r="M67" i="174"/>
  <c r="I67" i="174"/>
  <c r="AF66" i="174"/>
  <c r="X66" i="174"/>
  <c r="P66" i="174"/>
  <c r="L66" i="174"/>
  <c r="D66" i="174"/>
  <c r="AI66" i="174"/>
  <c r="AE66" i="174"/>
  <c r="AA66" i="174"/>
  <c r="W66" i="174"/>
  <c r="S66" i="174"/>
  <c r="O66" i="174"/>
  <c r="K66" i="174"/>
  <c r="G66" i="174"/>
  <c r="C66" i="174"/>
  <c r="AJ66" i="174"/>
  <c r="AB66" i="174"/>
  <c r="T66" i="174"/>
  <c r="H66" i="174"/>
  <c r="AL66" i="174"/>
  <c r="AH66" i="174"/>
  <c r="AD66" i="174"/>
  <c r="Z66" i="174"/>
  <c r="V66" i="174"/>
  <c r="R66" i="174"/>
  <c r="N66" i="174"/>
  <c r="J66" i="174"/>
  <c r="F66" i="174"/>
  <c r="AJ65" i="174"/>
  <c r="AF65" i="174"/>
  <c r="AB65" i="174"/>
  <c r="X65" i="174"/>
  <c r="T65" i="174"/>
  <c r="P65" i="174"/>
  <c r="L65" i="174"/>
  <c r="H65" i="174"/>
  <c r="D65" i="174"/>
  <c r="AI65" i="174"/>
  <c r="AE65" i="174"/>
  <c r="AA65" i="174"/>
  <c r="W65" i="174"/>
  <c r="S65" i="174"/>
  <c r="O65" i="174"/>
  <c r="K65" i="174"/>
  <c r="G65" i="174"/>
  <c r="C65" i="174"/>
  <c r="AL65" i="174"/>
  <c r="AH65" i="174"/>
  <c r="AD65" i="174"/>
  <c r="Z65" i="174"/>
  <c r="V65" i="174"/>
  <c r="R65" i="174"/>
  <c r="N65" i="174"/>
  <c r="J65" i="174"/>
  <c r="F65" i="174"/>
  <c r="AJ64" i="174"/>
  <c r="AF64" i="174"/>
  <c r="AB64" i="174"/>
  <c r="X64" i="174"/>
  <c r="T64" i="174"/>
  <c r="P64" i="174"/>
  <c r="L64" i="174"/>
  <c r="H64" i="174"/>
  <c r="D64" i="174"/>
  <c r="AI64" i="174"/>
  <c r="W64" i="174"/>
  <c r="O64" i="174"/>
  <c r="K64" i="174"/>
  <c r="G64" i="174"/>
  <c r="AE64" i="174"/>
  <c r="AA64" i="174"/>
  <c r="S64" i="174"/>
  <c r="C64" i="174"/>
  <c r="AL64" i="174"/>
  <c r="AH64" i="174"/>
  <c r="AD64" i="174"/>
  <c r="Z64" i="174"/>
  <c r="V64" i="174"/>
  <c r="R64" i="174"/>
  <c r="N64" i="174"/>
  <c r="J64" i="174"/>
  <c r="F64" i="174"/>
  <c r="B64" i="174"/>
  <c r="AK64" i="174"/>
  <c r="AG64" i="174"/>
  <c r="AC64" i="174"/>
  <c r="Y64" i="174"/>
  <c r="U64" i="174"/>
  <c r="Q64" i="174"/>
  <c r="M64" i="174"/>
  <c r="I64" i="174"/>
  <c r="AJ63" i="174"/>
  <c r="AF63" i="174"/>
  <c r="AB63" i="174"/>
  <c r="X63" i="174"/>
  <c r="T63" i="174"/>
  <c r="P63" i="174"/>
  <c r="L63" i="174"/>
  <c r="H63" i="174"/>
  <c r="D63" i="174"/>
  <c r="AK63" i="174"/>
  <c r="AG63" i="174"/>
  <c r="AC63" i="174"/>
  <c r="Y63" i="174"/>
  <c r="U63" i="174"/>
  <c r="Q63" i="174"/>
  <c r="M63" i="174"/>
  <c r="I63" i="174"/>
  <c r="E63" i="174"/>
  <c r="AI63" i="174"/>
  <c r="AE63" i="174"/>
  <c r="AA63" i="174"/>
  <c r="W63" i="174"/>
  <c r="S63" i="174"/>
  <c r="O63" i="174"/>
  <c r="K63" i="174"/>
  <c r="G63" i="174"/>
  <c r="C63" i="174"/>
  <c r="AL63" i="174"/>
  <c r="AH63" i="174"/>
  <c r="AD63" i="174"/>
  <c r="Z63" i="174"/>
  <c r="V63" i="174"/>
  <c r="R63" i="174"/>
  <c r="N63" i="174"/>
  <c r="J63" i="174"/>
  <c r="F63" i="174"/>
  <c r="AJ62" i="174"/>
  <c r="AF62" i="174"/>
  <c r="AB62" i="174"/>
  <c r="X62" i="174"/>
  <c r="T62" i="174"/>
  <c r="P62" i="174"/>
  <c r="L62" i="174"/>
  <c r="H62" i="174"/>
  <c r="D62" i="174"/>
  <c r="AK62" i="174"/>
  <c r="AG62" i="174"/>
  <c r="AC62" i="174"/>
  <c r="Y62" i="174"/>
  <c r="U62" i="174"/>
  <c r="Q62" i="174"/>
  <c r="M62" i="174"/>
  <c r="E62" i="174"/>
  <c r="AI62" i="174"/>
  <c r="AE62" i="174"/>
  <c r="AA62" i="174"/>
  <c r="W62" i="174"/>
  <c r="S62" i="174"/>
  <c r="O62" i="174"/>
  <c r="K62" i="174"/>
  <c r="G62" i="174"/>
  <c r="C62" i="174"/>
  <c r="AL62" i="174"/>
  <c r="AH62" i="174"/>
  <c r="AD62" i="174"/>
  <c r="Z62" i="174"/>
  <c r="V62" i="174"/>
  <c r="R62" i="174"/>
  <c r="N62" i="174"/>
  <c r="J62" i="174"/>
  <c r="F62" i="174"/>
  <c r="B62" i="174"/>
  <c r="AJ61" i="174"/>
  <c r="AF61" i="174"/>
  <c r="AB61" i="174"/>
  <c r="X61" i="174"/>
  <c r="T61" i="174"/>
  <c r="P61" i="174"/>
  <c r="L61" i="174"/>
  <c r="H61" i="174"/>
  <c r="D61" i="174"/>
  <c r="AI61" i="174"/>
  <c r="AE61" i="174"/>
  <c r="AA61" i="174"/>
  <c r="W61" i="174"/>
  <c r="S61" i="174"/>
  <c r="O61" i="174"/>
  <c r="K61" i="174"/>
  <c r="G61" i="174"/>
  <c r="C61" i="174"/>
  <c r="AL61" i="174"/>
  <c r="AH61" i="174"/>
  <c r="AD61" i="174"/>
  <c r="Z61" i="174"/>
  <c r="V61" i="174"/>
  <c r="R61" i="174"/>
  <c r="N61" i="174"/>
  <c r="J61" i="174"/>
  <c r="F61" i="174"/>
  <c r="AJ60" i="174"/>
  <c r="AF60" i="174"/>
  <c r="AB60" i="174"/>
  <c r="X60" i="174"/>
  <c r="T60" i="174"/>
  <c r="P60" i="174"/>
  <c r="L60" i="174"/>
  <c r="H60" i="174"/>
  <c r="D60" i="174"/>
  <c r="AK60" i="174"/>
  <c r="AG60" i="174"/>
  <c r="AC60" i="174"/>
  <c r="Y60" i="174"/>
  <c r="U60" i="174"/>
  <c r="Q60" i="174"/>
  <c r="M60" i="174"/>
  <c r="I60" i="174"/>
  <c r="E60" i="174"/>
  <c r="AI60" i="174"/>
  <c r="AE60" i="174"/>
  <c r="AA60" i="174"/>
  <c r="W60" i="174"/>
  <c r="S60" i="174"/>
  <c r="O60" i="174"/>
  <c r="K60" i="174"/>
  <c r="G60" i="174"/>
  <c r="C60" i="174"/>
  <c r="AL60" i="174"/>
  <c r="AH60" i="174"/>
  <c r="AD60" i="174"/>
  <c r="Z60" i="174"/>
  <c r="V60" i="174"/>
  <c r="R60" i="174"/>
  <c r="N60" i="174"/>
  <c r="J60" i="174"/>
  <c r="F60" i="174"/>
  <c r="AI59" i="174"/>
  <c r="AE59" i="174"/>
  <c r="AA59" i="174"/>
  <c r="W59" i="174"/>
  <c r="S59" i="174"/>
  <c r="O59" i="174"/>
  <c r="K59" i="174"/>
  <c r="G59" i="174"/>
  <c r="C59" i="174"/>
  <c r="AL59" i="174"/>
  <c r="AH59" i="174"/>
  <c r="AD59" i="174"/>
  <c r="Z59" i="174"/>
  <c r="V59" i="174"/>
  <c r="R59" i="174"/>
  <c r="N59" i="174"/>
  <c r="J59" i="174"/>
  <c r="F59" i="174"/>
  <c r="AL58" i="174"/>
  <c r="AH58" i="174"/>
  <c r="AD58" i="174"/>
  <c r="Z58" i="174"/>
  <c r="V58" i="174"/>
  <c r="R58" i="174"/>
  <c r="N58" i="174"/>
  <c r="J58" i="174"/>
  <c r="F58" i="174"/>
  <c r="AK57" i="174"/>
  <c r="AC57" i="174"/>
  <c r="U57" i="174"/>
  <c r="E57" i="174"/>
  <c r="AJ57" i="174"/>
  <c r="AF57" i="174"/>
  <c r="AB57" i="174"/>
  <c r="X57" i="174"/>
  <c r="T57" i="174"/>
  <c r="P57" i="174"/>
  <c r="L57" i="174"/>
  <c r="H57" i="174"/>
  <c r="D57" i="174"/>
  <c r="AG57" i="174"/>
  <c r="Y57" i="174"/>
  <c r="Q57" i="174"/>
  <c r="I57" i="174"/>
  <c r="AI57" i="174"/>
  <c r="AE57" i="174"/>
  <c r="AA57" i="174"/>
  <c r="W57" i="174"/>
  <c r="S57" i="174"/>
  <c r="O57" i="174"/>
  <c r="K57" i="174"/>
  <c r="G57" i="174"/>
  <c r="C57" i="174"/>
  <c r="M57" i="174"/>
  <c r="AL57" i="174"/>
  <c r="AH57" i="174"/>
  <c r="AD57" i="174"/>
  <c r="Z57" i="174"/>
  <c r="V57" i="174"/>
  <c r="R57" i="174"/>
  <c r="N57" i="174"/>
  <c r="J57" i="174"/>
  <c r="F57" i="174"/>
  <c r="AI56" i="174"/>
  <c r="AE56" i="174"/>
  <c r="AA56" i="174"/>
  <c r="W56" i="174"/>
  <c r="S56" i="174"/>
  <c r="O56" i="174"/>
  <c r="K56" i="174"/>
  <c r="G56" i="174"/>
  <c r="C56" i="174"/>
  <c r="AL56" i="174"/>
  <c r="AH56" i="174"/>
  <c r="AD56" i="174"/>
  <c r="Z56" i="174"/>
  <c r="V56" i="174"/>
  <c r="R56" i="174"/>
  <c r="N56" i="174"/>
  <c r="J56" i="174"/>
  <c r="F56" i="174"/>
  <c r="AJ55" i="174"/>
  <c r="AF55" i="174"/>
  <c r="AB55" i="174"/>
  <c r="X55" i="174"/>
  <c r="T55" i="174"/>
  <c r="P55" i="174"/>
  <c r="L55" i="174"/>
  <c r="H55" i="174"/>
  <c r="D55" i="174"/>
  <c r="AL55" i="174"/>
  <c r="AH55" i="174"/>
  <c r="AD55" i="174"/>
  <c r="Z55" i="174"/>
  <c r="V55" i="174"/>
  <c r="R55" i="174"/>
  <c r="N55" i="174"/>
  <c r="J55" i="174"/>
  <c r="F55" i="174"/>
  <c r="B55" i="174"/>
  <c r="AK55" i="174"/>
  <c r="AG55" i="174"/>
  <c r="AC55" i="174"/>
  <c r="Y55" i="174"/>
  <c r="U55" i="174"/>
  <c r="Q55" i="174"/>
  <c r="M55" i="174"/>
  <c r="I55" i="174"/>
  <c r="E55" i="174"/>
  <c r="AI55" i="174"/>
  <c r="AE55" i="174"/>
  <c r="AA55" i="174"/>
  <c r="W55" i="174"/>
  <c r="S55" i="174"/>
  <c r="O55" i="174"/>
  <c r="K55" i="174"/>
  <c r="G55" i="174"/>
  <c r="AI54" i="174"/>
  <c r="AE54" i="174"/>
  <c r="AA54" i="174"/>
  <c r="W54" i="174"/>
  <c r="S54" i="174"/>
  <c r="O54" i="174"/>
  <c r="K54" i="174"/>
  <c r="G54" i="174"/>
  <c r="C54" i="174"/>
  <c r="AL54" i="174"/>
  <c r="AH54" i="174"/>
  <c r="AD54" i="174"/>
  <c r="Z54" i="174"/>
  <c r="V54" i="174"/>
  <c r="R54" i="174"/>
  <c r="N54" i="174"/>
  <c r="J54" i="174"/>
  <c r="F54" i="174"/>
  <c r="AJ53" i="174"/>
  <c r="AF53" i="174"/>
  <c r="AB53" i="174"/>
  <c r="X53" i="174"/>
  <c r="T53" i="174"/>
  <c r="P53" i="174"/>
  <c r="L53" i="174"/>
  <c r="H53" i="174"/>
  <c r="D53" i="174"/>
  <c r="AI53" i="174"/>
  <c r="AE53" i="174"/>
  <c r="AA53" i="174"/>
  <c r="W53" i="174"/>
  <c r="S53" i="174"/>
  <c r="O53" i="174"/>
  <c r="K53" i="174"/>
  <c r="G53" i="174"/>
  <c r="C53" i="174"/>
  <c r="AL53" i="174"/>
  <c r="AH53" i="174"/>
  <c r="AD53" i="174"/>
  <c r="Z53" i="174"/>
  <c r="V53" i="174"/>
  <c r="R53" i="174"/>
  <c r="N53" i="174"/>
  <c r="J53" i="174"/>
  <c r="F53" i="174"/>
  <c r="B53" i="174"/>
  <c r="AK53" i="174"/>
  <c r="AG53" i="174"/>
  <c r="AC53" i="174"/>
  <c r="Y53" i="174"/>
  <c r="U53" i="174"/>
  <c r="Q53" i="174"/>
  <c r="M53" i="174"/>
  <c r="I53" i="174"/>
  <c r="AJ52" i="174"/>
  <c r="AF52" i="174"/>
  <c r="AB52" i="174"/>
  <c r="X52" i="174"/>
  <c r="T52" i="174"/>
  <c r="P52" i="174"/>
  <c r="L52" i="174"/>
  <c r="H52" i="174"/>
  <c r="D52" i="174"/>
  <c r="AI52" i="174"/>
  <c r="AE52" i="174"/>
  <c r="AA52" i="174"/>
  <c r="W52" i="174"/>
  <c r="S52" i="174"/>
  <c r="O52" i="174"/>
  <c r="K52" i="174"/>
  <c r="G52" i="174"/>
  <c r="C52" i="174"/>
  <c r="AL52" i="174"/>
  <c r="AH52" i="174"/>
  <c r="AD52" i="174"/>
  <c r="Z52" i="174"/>
  <c r="V52" i="174"/>
  <c r="R52" i="174"/>
  <c r="N52" i="174"/>
  <c r="J52" i="174"/>
  <c r="F52" i="174"/>
  <c r="AK51" i="174"/>
  <c r="AC51" i="174"/>
  <c r="U51" i="174"/>
  <c r="E51" i="174"/>
  <c r="AJ51" i="174"/>
  <c r="AF51" i="174"/>
  <c r="AB51" i="174"/>
  <c r="X51" i="174"/>
  <c r="T51" i="174"/>
  <c r="P51" i="174"/>
  <c r="L51" i="174"/>
  <c r="H51" i="174"/>
  <c r="D51" i="174"/>
  <c r="AG51" i="174"/>
  <c r="Y51" i="174"/>
  <c r="Q51" i="174"/>
  <c r="I51" i="174"/>
  <c r="AI51" i="174"/>
  <c r="AE51" i="174"/>
  <c r="AA51" i="174"/>
  <c r="W51" i="174"/>
  <c r="S51" i="174"/>
  <c r="O51" i="174"/>
  <c r="K51" i="174"/>
  <c r="G51" i="174"/>
  <c r="C51" i="174"/>
  <c r="M51" i="174"/>
  <c r="AL51" i="174"/>
  <c r="AH51" i="174"/>
  <c r="AD51" i="174"/>
  <c r="Z51" i="174"/>
  <c r="V51" i="174"/>
  <c r="R51" i="174"/>
  <c r="N51" i="174"/>
  <c r="J51" i="174"/>
  <c r="F51" i="174"/>
  <c r="AG49" i="174"/>
  <c r="AC49" i="174"/>
  <c r="U49" i="174"/>
  <c r="E49" i="174"/>
  <c r="AJ49" i="174"/>
  <c r="AF49" i="174"/>
  <c r="AB49" i="174"/>
  <c r="X49" i="174"/>
  <c r="T49" i="174"/>
  <c r="P49" i="174"/>
  <c r="L49" i="174"/>
  <c r="H49" i="174"/>
  <c r="D49" i="174"/>
  <c r="AK49" i="174"/>
  <c r="Y49" i="174"/>
  <c r="Q49" i="174"/>
  <c r="I49" i="174"/>
  <c r="AI49" i="174"/>
  <c r="AE49" i="174"/>
  <c r="AA49" i="174"/>
  <c r="W49" i="174"/>
  <c r="S49" i="174"/>
  <c r="O49" i="174"/>
  <c r="K49" i="174"/>
  <c r="G49" i="174"/>
  <c r="C49" i="174"/>
  <c r="M49" i="174"/>
  <c r="AL49" i="174"/>
  <c r="AH49" i="174"/>
  <c r="AD49" i="174"/>
  <c r="Z49" i="174"/>
  <c r="V49" i="174"/>
  <c r="R49" i="174"/>
  <c r="N49" i="174"/>
  <c r="J49" i="174"/>
  <c r="F49" i="174"/>
  <c r="AJ48" i="174"/>
  <c r="AF48" i="174"/>
  <c r="AB48" i="174"/>
  <c r="X48" i="174"/>
  <c r="T48" i="174"/>
  <c r="P48" i="174"/>
  <c r="L48" i="174"/>
  <c r="H48" i="174"/>
  <c r="D48" i="174"/>
  <c r="AK48" i="174"/>
  <c r="AG48" i="174"/>
  <c r="AC48" i="174"/>
  <c r="Y48" i="174"/>
  <c r="U48" i="174"/>
  <c r="Q48" i="174"/>
  <c r="M48" i="174"/>
  <c r="E48" i="174"/>
  <c r="AI48" i="174"/>
  <c r="AE48" i="174"/>
  <c r="AA48" i="174"/>
  <c r="W48" i="174"/>
  <c r="S48" i="174"/>
  <c r="O48" i="174"/>
  <c r="K48" i="174"/>
  <c r="G48" i="174"/>
  <c r="C48" i="174"/>
  <c r="AL48" i="174"/>
  <c r="AH48" i="174"/>
  <c r="AD48" i="174"/>
  <c r="Z48" i="174"/>
  <c r="V48" i="174"/>
  <c r="R48" i="174"/>
  <c r="N48" i="174"/>
  <c r="J48" i="174"/>
  <c r="F48" i="174"/>
  <c r="B48" i="174"/>
  <c r="AG47" i="174"/>
  <c r="Y47" i="174"/>
  <c r="Q47" i="174"/>
  <c r="E47" i="174"/>
  <c r="AJ47" i="174"/>
  <c r="AF47" i="174"/>
  <c r="AB47" i="174"/>
  <c r="X47" i="174"/>
  <c r="T47" i="174"/>
  <c r="P47" i="174"/>
  <c r="L47" i="174"/>
  <c r="H47" i="174"/>
  <c r="D47" i="174"/>
  <c r="AK47" i="174"/>
  <c r="AC47" i="174"/>
  <c r="U47" i="174"/>
  <c r="I47" i="174"/>
  <c r="AI47" i="174"/>
  <c r="AE47" i="174"/>
  <c r="AA47" i="174"/>
  <c r="W47" i="174"/>
  <c r="S47" i="174"/>
  <c r="O47" i="174"/>
  <c r="K47" i="174"/>
  <c r="G47" i="174"/>
  <c r="C47" i="174"/>
  <c r="M47" i="174"/>
  <c r="AL47" i="174"/>
  <c r="AH47" i="174"/>
  <c r="AD47" i="174"/>
  <c r="Z47" i="174"/>
  <c r="V47" i="174"/>
  <c r="R47" i="174"/>
  <c r="N47" i="174"/>
  <c r="J47" i="174"/>
  <c r="F47" i="174"/>
  <c r="AJ46" i="174"/>
  <c r="AF46" i="174"/>
  <c r="AB46" i="174"/>
  <c r="X46" i="174"/>
  <c r="T46" i="174"/>
  <c r="P46" i="174"/>
  <c r="L46" i="174"/>
  <c r="H46" i="174"/>
  <c r="D46" i="174"/>
  <c r="AL46" i="174"/>
  <c r="AH46" i="174"/>
  <c r="AD46" i="174"/>
  <c r="Z46" i="174"/>
  <c r="V46" i="174"/>
  <c r="R46" i="174"/>
  <c r="N46" i="174"/>
  <c r="J46" i="174"/>
  <c r="F46" i="174"/>
  <c r="B46" i="174"/>
  <c r="AK46" i="174"/>
  <c r="AG46" i="174"/>
  <c r="AC46" i="174"/>
  <c r="Y46" i="174"/>
  <c r="U46" i="174"/>
  <c r="Q46" i="174"/>
  <c r="M46" i="174"/>
  <c r="I46" i="174"/>
  <c r="E46" i="174"/>
  <c r="AI46" i="174"/>
  <c r="AE46" i="174"/>
  <c r="AA46" i="174"/>
  <c r="W46" i="174"/>
  <c r="S46" i="174"/>
  <c r="O46" i="174"/>
  <c r="K46" i="174"/>
  <c r="G46" i="174"/>
  <c r="AF45" i="174"/>
  <c r="X45" i="174"/>
  <c r="T45" i="174"/>
  <c r="P45" i="174"/>
  <c r="L45" i="174"/>
  <c r="D45" i="174"/>
  <c r="AI45" i="174"/>
  <c r="AE45" i="174"/>
  <c r="AA45" i="174"/>
  <c r="W45" i="174"/>
  <c r="S45" i="174"/>
  <c r="O45" i="174"/>
  <c r="K45" i="174"/>
  <c r="G45" i="174"/>
  <c r="C45" i="174"/>
  <c r="AJ45" i="174"/>
  <c r="AB45" i="174"/>
  <c r="H45" i="174"/>
  <c r="AL45" i="174"/>
  <c r="AH45" i="174"/>
  <c r="AD45" i="174"/>
  <c r="Z45" i="174"/>
  <c r="V45" i="174"/>
  <c r="R45" i="174"/>
  <c r="N45" i="174"/>
  <c r="J45" i="174"/>
  <c r="F45" i="174"/>
  <c r="AJ44" i="174"/>
  <c r="AF44" i="174"/>
  <c r="AB44" i="174"/>
  <c r="X44" i="174"/>
  <c r="T44" i="174"/>
  <c r="P44" i="174"/>
  <c r="L44" i="174"/>
  <c r="H44" i="174"/>
  <c r="D44" i="174"/>
  <c r="AK44" i="174"/>
  <c r="AG44" i="174"/>
  <c r="AC44" i="174"/>
  <c r="Y44" i="174"/>
  <c r="U44" i="174"/>
  <c r="Q44" i="174"/>
  <c r="M44" i="174"/>
  <c r="I44" i="174"/>
  <c r="E44" i="174"/>
  <c r="AI44" i="174"/>
  <c r="AE44" i="174"/>
  <c r="AA44" i="174"/>
  <c r="W44" i="174"/>
  <c r="S44" i="174"/>
  <c r="O44" i="174"/>
  <c r="K44" i="174"/>
  <c r="G44" i="174"/>
  <c r="C44" i="174"/>
  <c r="AL44" i="174"/>
  <c r="AH44" i="174"/>
  <c r="AD44" i="174"/>
  <c r="Z44" i="174"/>
  <c r="V44" i="174"/>
  <c r="R44" i="174"/>
  <c r="N44" i="174"/>
  <c r="J44" i="174"/>
  <c r="F44" i="174"/>
  <c r="AJ43" i="174"/>
  <c r="AF43" i="174"/>
  <c r="AB43" i="174"/>
  <c r="X43" i="174"/>
  <c r="T43" i="174"/>
  <c r="P43" i="174"/>
  <c r="L43" i="174"/>
  <c r="H43" i="174"/>
  <c r="D43" i="174"/>
  <c r="AL43" i="174"/>
  <c r="AH43" i="174"/>
  <c r="AD43" i="174"/>
  <c r="Z43" i="174"/>
  <c r="V43" i="174"/>
  <c r="R43" i="174"/>
  <c r="N43" i="174"/>
  <c r="J43" i="174"/>
  <c r="F43" i="174"/>
  <c r="B43" i="174"/>
  <c r="AK43" i="174"/>
  <c r="AG43" i="174"/>
  <c r="AC43" i="174"/>
  <c r="Y43" i="174"/>
  <c r="U43" i="174"/>
  <c r="Q43" i="174"/>
  <c r="M43" i="174"/>
  <c r="I43" i="174"/>
  <c r="E43" i="174"/>
  <c r="AI43" i="174"/>
  <c r="AE43" i="174"/>
  <c r="AA43" i="174"/>
  <c r="W43" i="174"/>
  <c r="S43" i="174"/>
  <c r="O43" i="174"/>
  <c r="K43" i="174"/>
  <c r="G43" i="174"/>
  <c r="AJ42" i="174"/>
  <c r="AF42" i="174"/>
  <c r="AB42" i="174"/>
  <c r="X42" i="174"/>
  <c r="T42" i="174"/>
  <c r="P42" i="174"/>
  <c r="L42" i="174"/>
  <c r="H42" i="174"/>
  <c r="D42" i="174"/>
  <c r="AL42" i="174"/>
  <c r="AH42" i="174"/>
  <c r="AD42" i="174"/>
  <c r="Z42" i="174"/>
  <c r="V42" i="174"/>
  <c r="R42" i="174"/>
  <c r="N42" i="174"/>
  <c r="J42" i="174"/>
  <c r="F42" i="174"/>
  <c r="B42" i="174"/>
  <c r="AK42" i="174"/>
  <c r="AG42" i="174"/>
  <c r="AC42" i="174"/>
  <c r="Y42" i="174"/>
  <c r="U42" i="174"/>
  <c r="Q42" i="174"/>
  <c r="M42" i="174"/>
  <c r="I42" i="174"/>
  <c r="E42" i="174"/>
  <c r="AI42" i="174"/>
  <c r="AE42" i="174"/>
  <c r="AA42" i="174"/>
  <c r="W42" i="174"/>
  <c r="S42" i="174"/>
  <c r="O42" i="174"/>
  <c r="K42" i="174"/>
  <c r="G42" i="174"/>
  <c r="AJ41" i="174"/>
  <c r="AF41" i="174"/>
  <c r="AB41" i="174"/>
  <c r="X41" i="174"/>
  <c r="P41" i="174"/>
  <c r="H41" i="174"/>
  <c r="D41" i="174"/>
  <c r="AC41" i="174"/>
  <c r="U41" i="174"/>
  <c r="M41" i="174"/>
  <c r="I41" i="174"/>
  <c r="L41" i="174"/>
  <c r="AI41" i="174"/>
  <c r="AE41" i="174"/>
  <c r="AA41" i="174"/>
  <c r="W41" i="174"/>
  <c r="S41" i="174"/>
  <c r="O41" i="174"/>
  <c r="K41" i="174"/>
  <c r="G41" i="174"/>
  <c r="C41" i="174"/>
  <c r="AK41" i="174"/>
  <c r="AG41" i="174"/>
  <c r="Y41" i="174"/>
  <c r="Q41" i="174"/>
  <c r="E41" i="174"/>
  <c r="T41" i="174"/>
  <c r="AL41" i="174"/>
  <c r="AH41" i="174"/>
  <c r="AD41" i="174"/>
  <c r="Z41" i="174"/>
  <c r="V41" i="174"/>
  <c r="R41" i="174"/>
  <c r="N41" i="174"/>
  <c r="J41" i="174"/>
  <c r="F41" i="174"/>
  <c r="AJ40" i="174"/>
  <c r="AF40" i="174"/>
  <c r="AB40" i="174"/>
  <c r="X40" i="174"/>
  <c r="T40" i="174"/>
  <c r="P40" i="174"/>
  <c r="L40" i="174"/>
  <c r="H40" i="174"/>
  <c r="D40" i="174"/>
  <c r="AL40" i="174"/>
  <c r="AH40" i="174"/>
  <c r="AD40" i="174"/>
  <c r="Z40" i="174"/>
  <c r="V40" i="174"/>
  <c r="R40" i="174"/>
  <c r="N40" i="174"/>
  <c r="J40" i="174"/>
  <c r="F40" i="174"/>
  <c r="B40" i="174"/>
  <c r="AK40" i="174"/>
  <c r="AG40" i="174"/>
  <c r="AC40" i="174"/>
  <c r="Y40" i="174"/>
  <c r="U40" i="174"/>
  <c r="Q40" i="174"/>
  <c r="M40" i="174"/>
  <c r="I40" i="174"/>
  <c r="E40" i="174"/>
  <c r="AI40" i="174"/>
  <c r="AE40" i="174"/>
  <c r="AA40" i="174"/>
  <c r="W40" i="174"/>
  <c r="S40" i="174"/>
  <c r="O40" i="174"/>
  <c r="K40" i="174"/>
  <c r="G40" i="174"/>
  <c r="AL39" i="174"/>
  <c r="AH39" i="174"/>
  <c r="AD39" i="174"/>
  <c r="Z39" i="174"/>
  <c r="V39" i="174"/>
  <c r="R39" i="174"/>
  <c r="N39" i="174"/>
  <c r="J39" i="174"/>
  <c r="F39" i="174"/>
  <c r="B39" i="174"/>
  <c r="AK39" i="174"/>
  <c r="AG39" i="174"/>
  <c r="AC39" i="174"/>
  <c r="Y39" i="174"/>
  <c r="U39" i="174"/>
  <c r="Q39" i="174"/>
  <c r="M39" i="174"/>
  <c r="I39" i="174"/>
  <c r="E39" i="174"/>
  <c r="AJ39" i="174"/>
  <c r="AF39" i="174"/>
  <c r="AB39" i="174"/>
  <c r="X39" i="174"/>
  <c r="T39" i="174"/>
  <c r="P39" i="174"/>
  <c r="L39" i="174"/>
  <c r="H39" i="174"/>
  <c r="D39" i="174"/>
  <c r="AI39" i="174"/>
  <c r="AE39" i="174"/>
  <c r="AA39" i="174"/>
  <c r="W39" i="174"/>
  <c r="S39" i="174"/>
  <c r="O39" i="174"/>
  <c r="K39" i="174"/>
  <c r="G39" i="174"/>
  <c r="AK38" i="174"/>
  <c r="AC38" i="174"/>
  <c r="Q38" i="174"/>
  <c r="E38" i="174"/>
  <c r="AJ38" i="174"/>
  <c r="AF38" i="174"/>
  <c r="AB38" i="174"/>
  <c r="X38" i="174"/>
  <c r="T38" i="174"/>
  <c r="P38" i="174"/>
  <c r="L38" i="174"/>
  <c r="H38" i="174"/>
  <c r="D38" i="174"/>
  <c r="AG38" i="174"/>
  <c r="Y38" i="174"/>
  <c r="U38" i="174"/>
  <c r="I38" i="174"/>
  <c r="AI38" i="174"/>
  <c r="AE38" i="174"/>
  <c r="AA38" i="174"/>
  <c r="W38" i="174"/>
  <c r="S38" i="174"/>
  <c r="O38" i="174"/>
  <c r="K38" i="174"/>
  <c r="G38" i="174"/>
  <c r="C38" i="174"/>
  <c r="M38" i="174"/>
  <c r="AL38" i="174"/>
  <c r="AH38" i="174"/>
  <c r="AD38" i="174"/>
  <c r="Z38" i="174"/>
  <c r="V38" i="174"/>
  <c r="R38" i="174"/>
  <c r="N38" i="174"/>
  <c r="J38" i="174"/>
  <c r="F38" i="174"/>
  <c r="AJ37" i="174"/>
  <c r="AF37" i="174"/>
  <c r="AB37" i="174"/>
  <c r="X37" i="174"/>
  <c r="T37" i="174"/>
  <c r="P37" i="174"/>
  <c r="L37" i="174"/>
  <c r="H37" i="174"/>
  <c r="D37" i="174"/>
  <c r="AL37" i="174"/>
  <c r="AH37" i="174"/>
  <c r="AD37" i="174"/>
  <c r="Z37" i="174"/>
  <c r="V37" i="174"/>
  <c r="R37" i="174"/>
  <c r="N37" i="174"/>
  <c r="J37" i="174"/>
  <c r="F37" i="174"/>
  <c r="B37" i="174"/>
  <c r="AK37" i="174"/>
  <c r="AG37" i="174"/>
  <c r="AC37" i="174"/>
  <c r="Y37" i="174"/>
  <c r="U37" i="174"/>
  <c r="Q37" i="174"/>
  <c r="M37" i="174"/>
  <c r="I37" i="174"/>
  <c r="E37" i="174"/>
  <c r="AI37" i="174"/>
  <c r="AE37" i="174"/>
  <c r="AA37" i="174"/>
  <c r="W37" i="174"/>
  <c r="S37" i="174"/>
  <c r="O37" i="174"/>
  <c r="K37" i="174"/>
  <c r="G37" i="174"/>
  <c r="AK36" i="174"/>
  <c r="AC36" i="174"/>
  <c r="U36" i="174"/>
  <c r="E36" i="174"/>
  <c r="AJ36" i="174"/>
  <c r="AF36" i="174"/>
  <c r="AB36" i="174"/>
  <c r="X36" i="174"/>
  <c r="T36" i="174"/>
  <c r="P36" i="174"/>
  <c r="L36" i="174"/>
  <c r="H36" i="174"/>
  <c r="D36" i="174"/>
  <c r="M36" i="174"/>
  <c r="AI36" i="174"/>
  <c r="AE36" i="174"/>
  <c r="AA36" i="174"/>
  <c r="W36" i="174"/>
  <c r="S36" i="174"/>
  <c r="O36" i="174"/>
  <c r="K36" i="174"/>
  <c r="G36" i="174"/>
  <c r="C36" i="174"/>
  <c r="AG36" i="174"/>
  <c r="Y36" i="174"/>
  <c r="Q36" i="174"/>
  <c r="I36" i="174"/>
  <c r="AL36" i="174"/>
  <c r="AH36" i="174"/>
  <c r="AD36" i="174"/>
  <c r="Z36" i="174"/>
  <c r="V36" i="174"/>
  <c r="R36" i="174"/>
  <c r="N36" i="174"/>
  <c r="J36" i="174"/>
  <c r="F36" i="174"/>
  <c r="AJ35" i="174"/>
  <c r="AF35" i="174"/>
  <c r="AB35" i="174"/>
  <c r="X35" i="174"/>
  <c r="T35" i="174"/>
  <c r="P35" i="174"/>
  <c r="L35" i="174"/>
  <c r="H35" i="174"/>
  <c r="D35" i="174"/>
  <c r="AK35" i="174"/>
  <c r="AG35" i="174"/>
  <c r="AC35" i="174"/>
  <c r="Y35" i="174"/>
  <c r="U35" i="174"/>
  <c r="Q35" i="174"/>
  <c r="M35" i="174"/>
  <c r="I35" i="174"/>
  <c r="E35" i="174"/>
  <c r="AI35" i="174"/>
  <c r="AE35" i="174"/>
  <c r="AA35" i="174"/>
  <c r="W35" i="174"/>
  <c r="S35" i="174"/>
  <c r="O35" i="174"/>
  <c r="K35" i="174"/>
  <c r="G35" i="174"/>
  <c r="C35" i="174"/>
  <c r="AL35" i="174"/>
  <c r="AH35" i="174"/>
  <c r="AD35" i="174"/>
  <c r="Z35" i="174"/>
  <c r="V35" i="174"/>
  <c r="R35" i="174"/>
  <c r="N35" i="174"/>
  <c r="J35" i="174"/>
  <c r="F35" i="174"/>
  <c r="AJ34" i="174"/>
  <c r="AF34" i="174"/>
  <c r="AB34" i="174"/>
  <c r="X34" i="174"/>
  <c r="T34" i="174"/>
  <c r="P34" i="174"/>
  <c r="L34" i="174"/>
  <c r="H34" i="174"/>
  <c r="D34" i="174"/>
  <c r="AK34" i="174"/>
  <c r="AG34" i="174"/>
  <c r="AC34" i="174"/>
  <c r="Y34" i="174"/>
  <c r="U34" i="174"/>
  <c r="Q34" i="174"/>
  <c r="M34" i="174"/>
  <c r="I34" i="174"/>
  <c r="E34" i="174"/>
  <c r="AI34" i="174"/>
  <c r="AE34" i="174"/>
  <c r="AA34" i="174"/>
  <c r="W34" i="174"/>
  <c r="S34" i="174"/>
  <c r="O34" i="174"/>
  <c r="K34" i="174"/>
  <c r="G34" i="174"/>
  <c r="C34" i="174"/>
  <c r="AL34" i="174"/>
  <c r="AH34" i="174"/>
  <c r="AD34" i="174"/>
  <c r="Z34" i="174"/>
  <c r="V34" i="174"/>
  <c r="R34" i="174"/>
  <c r="N34" i="174"/>
  <c r="J34" i="174"/>
  <c r="F34" i="174"/>
  <c r="AJ33" i="174"/>
  <c r="AF33" i="174"/>
  <c r="AB33" i="174"/>
  <c r="X33" i="174"/>
  <c r="T33" i="174"/>
  <c r="P33" i="174"/>
  <c r="L33" i="174"/>
  <c r="H33" i="174"/>
  <c r="D33" i="174"/>
  <c r="AL33" i="174"/>
  <c r="AH33" i="174"/>
  <c r="AD33" i="174"/>
  <c r="Z33" i="174"/>
  <c r="V33" i="174"/>
  <c r="R33" i="174"/>
  <c r="N33" i="174"/>
  <c r="J33" i="174"/>
  <c r="F33" i="174"/>
  <c r="B33" i="174"/>
  <c r="AK33" i="174"/>
  <c r="AG33" i="174"/>
  <c r="AC33" i="174"/>
  <c r="Y33" i="174"/>
  <c r="U33" i="174"/>
  <c r="Q33" i="174"/>
  <c r="M33" i="174"/>
  <c r="I33" i="174"/>
  <c r="E33" i="174"/>
  <c r="AI33" i="174"/>
  <c r="AE33" i="174"/>
  <c r="AA33" i="174"/>
  <c r="W33" i="174"/>
  <c r="S33" i="174"/>
  <c r="O33" i="174"/>
  <c r="K33" i="174"/>
  <c r="G33" i="174"/>
  <c r="AJ32" i="174"/>
  <c r="AF32" i="174"/>
  <c r="AB32" i="174"/>
  <c r="X32" i="174"/>
  <c r="T32" i="174"/>
  <c r="P32" i="174"/>
  <c r="L32" i="174"/>
  <c r="H32" i="174"/>
  <c r="D32" i="174"/>
  <c r="AK32" i="174"/>
  <c r="AG32" i="174"/>
  <c r="AC32" i="174"/>
  <c r="Y32" i="174"/>
  <c r="U32" i="174"/>
  <c r="Q32" i="174"/>
  <c r="M32" i="174"/>
  <c r="I32" i="174"/>
  <c r="E32" i="174"/>
  <c r="AI32" i="174"/>
  <c r="AE32" i="174"/>
  <c r="AA32" i="174"/>
  <c r="W32" i="174"/>
  <c r="S32" i="174"/>
  <c r="O32" i="174"/>
  <c r="K32" i="174"/>
  <c r="G32" i="174"/>
  <c r="C32" i="174"/>
  <c r="AL32" i="174"/>
  <c r="AH32" i="174"/>
  <c r="AD32" i="174"/>
  <c r="Z32" i="174"/>
  <c r="V32" i="174"/>
  <c r="R32" i="174"/>
  <c r="N32" i="174"/>
  <c r="J32" i="174"/>
  <c r="F32" i="174"/>
  <c r="AJ31" i="174"/>
  <c r="AF31" i="174"/>
  <c r="AB31" i="174"/>
  <c r="X31" i="174"/>
  <c r="T31" i="174"/>
  <c r="P31" i="174"/>
  <c r="L31" i="174"/>
  <c r="H31" i="174"/>
  <c r="D31" i="174"/>
  <c r="AL31" i="174"/>
  <c r="AH31" i="174"/>
  <c r="AD31" i="174"/>
  <c r="Z31" i="174"/>
  <c r="V31" i="174"/>
  <c r="R31" i="174"/>
  <c r="N31" i="174"/>
  <c r="J31" i="174"/>
  <c r="F31" i="174"/>
  <c r="B31" i="174"/>
  <c r="AK31" i="174"/>
  <c r="AG31" i="174"/>
  <c r="AC31" i="174"/>
  <c r="Y31" i="174"/>
  <c r="U31" i="174"/>
  <c r="Q31" i="174"/>
  <c r="M31" i="174"/>
  <c r="I31" i="174"/>
  <c r="E31" i="174"/>
  <c r="AI31" i="174"/>
  <c r="AE31" i="174"/>
  <c r="AA31" i="174"/>
  <c r="W31" i="174"/>
  <c r="S31" i="174"/>
  <c r="O31" i="174"/>
  <c r="K31" i="174"/>
  <c r="G31" i="174"/>
  <c r="AJ30" i="174"/>
  <c r="AF30" i="174"/>
  <c r="AB30" i="174"/>
  <c r="X30" i="174"/>
  <c r="T30" i="174"/>
  <c r="P30" i="174"/>
  <c r="L30" i="174"/>
  <c r="H30" i="174"/>
  <c r="D30" i="174"/>
  <c r="AI30" i="174"/>
  <c r="AE30" i="174"/>
  <c r="AA30" i="174"/>
  <c r="W30" i="174"/>
  <c r="S30" i="174"/>
  <c r="O30" i="174"/>
  <c r="K30" i="174"/>
  <c r="G30" i="174"/>
  <c r="C30" i="174"/>
  <c r="AL30" i="174"/>
  <c r="AH30" i="174"/>
  <c r="AD30" i="174"/>
  <c r="Z30" i="174"/>
  <c r="V30" i="174"/>
  <c r="R30" i="174"/>
  <c r="N30" i="174"/>
  <c r="J30" i="174"/>
  <c r="F30" i="174"/>
  <c r="AK29" i="174"/>
  <c r="AC29" i="174"/>
  <c r="U29" i="174"/>
  <c r="M29" i="174"/>
  <c r="I29" i="174"/>
  <c r="AF29" i="174"/>
  <c r="X29" i="174"/>
  <c r="P29" i="174"/>
  <c r="D29" i="174"/>
  <c r="AI29" i="174"/>
  <c r="AE29" i="174"/>
  <c r="AA29" i="174"/>
  <c r="W29" i="174"/>
  <c r="S29" i="174"/>
  <c r="O29" i="174"/>
  <c r="K29" i="174"/>
  <c r="G29" i="174"/>
  <c r="C29" i="174"/>
  <c r="AG29" i="174"/>
  <c r="Y29" i="174"/>
  <c r="Q29" i="174"/>
  <c r="E29" i="174"/>
  <c r="AJ29" i="174"/>
  <c r="AB29" i="174"/>
  <c r="T29" i="174"/>
  <c r="L29" i="174"/>
  <c r="H29" i="174"/>
  <c r="AL29" i="174"/>
  <c r="AH29" i="174"/>
  <c r="AD29" i="174"/>
  <c r="Z29" i="174"/>
  <c r="V29" i="174"/>
  <c r="R29" i="174"/>
  <c r="N29" i="174"/>
  <c r="J29" i="174"/>
  <c r="F29" i="174"/>
  <c r="AG28" i="174"/>
  <c r="Y28" i="174"/>
  <c r="M28" i="174"/>
  <c r="E28" i="174"/>
  <c r="AJ28" i="174"/>
  <c r="AB28" i="174"/>
  <c r="T28" i="174"/>
  <c r="L28" i="174"/>
  <c r="D28" i="174"/>
  <c r="AI28" i="174"/>
  <c r="AE28" i="174"/>
  <c r="AA28" i="174"/>
  <c r="W28" i="174"/>
  <c r="S28" i="174"/>
  <c r="O28" i="174"/>
  <c r="K28" i="174"/>
  <c r="G28" i="174"/>
  <c r="C28" i="174"/>
  <c r="AK28" i="174"/>
  <c r="AC28" i="174"/>
  <c r="U28" i="174"/>
  <c r="Q28" i="174"/>
  <c r="I28" i="174"/>
  <c r="AF28" i="174"/>
  <c r="X28" i="174"/>
  <c r="P28" i="174"/>
  <c r="H28" i="174"/>
  <c r="AL28" i="174"/>
  <c r="AH28" i="174"/>
  <c r="AD28" i="174"/>
  <c r="Z28" i="174"/>
  <c r="V28" i="174"/>
  <c r="R28" i="174"/>
  <c r="N28" i="174"/>
  <c r="J28" i="174"/>
  <c r="F28" i="174"/>
  <c r="AJ27" i="174"/>
  <c r="AF27" i="174"/>
  <c r="AB27" i="174"/>
  <c r="X27" i="174"/>
  <c r="T27" i="174"/>
  <c r="P27" i="174"/>
  <c r="L27" i="174"/>
  <c r="H27" i="174"/>
  <c r="D27" i="174"/>
  <c r="AK27" i="174"/>
  <c r="AG27" i="174"/>
  <c r="AC27" i="174"/>
  <c r="Y27" i="174"/>
  <c r="U27" i="174"/>
  <c r="Q27" i="174"/>
  <c r="M27" i="174"/>
  <c r="I27" i="174"/>
  <c r="E27" i="174"/>
  <c r="AI27" i="174"/>
  <c r="AE27" i="174"/>
  <c r="AA27" i="174"/>
  <c r="W27" i="174"/>
  <c r="S27" i="174"/>
  <c r="O27" i="174"/>
  <c r="K27" i="174"/>
  <c r="G27" i="174"/>
  <c r="C27" i="174"/>
  <c r="AL27" i="174"/>
  <c r="AH27" i="174"/>
  <c r="AD27" i="174"/>
  <c r="Z27" i="174"/>
  <c r="V27" i="174"/>
  <c r="R27" i="174"/>
  <c r="N27" i="174"/>
  <c r="J27" i="174"/>
  <c r="F27" i="174"/>
  <c r="AK26" i="174"/>
  <c r="AC26" i="174"/>
  <c r="U26" i="174"/>
  <c r="M26" i="174"/>
  <c r="I26" i="174"/>
  <c r="AJ26" i="174"/>
  <c r="AB26" i="174"/>
  <c r="T26" i="174"/>
  <c r="L26" i="174"/>
  <c r="D26" i="174"/>
  <c r="AI26" i="174"/>
  <c r="AE26" i="174"/>
  <c r="AA26" i="174"/>
  <c r="W26" i="174"/>
  <c r="S26" i="174"/>
  <c r="O26" i="174"/>
  <c r="K26" i="174"/>
  <c r="G26" i="174"/>
  <c r="C26" i="174"/>
  <c r="AG26" i="174"/>
  <c r="Y26" i="174"/>
  <c r="Q26" i="174"/>
  <c r="E26" i="174"/>
  <c r="AF26" i="174"/>
  <c r="X26" i="174"/>
  <c r="P26" i="174"/>
  <c r="H26" i="174"/>
  <c r="AL26" i="174"/>
  <c r="AH26" i="174"/>
  <c r="AD26" i="174"/>
  <c r="Z26" i="174"/>
  <c r="V26" i="174"/>
  <c r="R26" i="174"/>
  <c r="N26" i="174"/>
  <c r="J26" i="174"/>
  <c r="F26" i="174"/>
  <c r="AG25" i="174"/>
  <c r="Y25" i="174"/>
  <c r="E25" i="174"/>
  <c r="AJ25" i="174"/>
  <c r="AF25" i="174"/>
  <c r="AB25" i="174"/>
  <c r="X25" i="174"/>
  <c r="T25" i="174"/>
  <c r="P25" i="174"/>
  <c r="L25" i="174"/>
  <c r="H25" i="174"/>
  <c r="D25" i="174"/>
  <c r="I25" i="174"/>
  <c r="AI25" i="174"/>
  <c r="AE25" i="174"/>
  <c r="AA25" i="174"/>
  <c r="W25" i="174"/>
  <c r="S25" i="174"/>
  <c r="O25" i="174"/>
  <c r="K25" i="174"/>
  <c r="G25" i="174"/>
  <c r="C25" i="174"/>
  <c r="AK25" i="174"/>
  <c r="AC25" i="174"/>
  <c r="U25" i="174"/>
  <c r="Q25" i="174"/>
  <c r="M25" i="174"/>
  <c r="AL25" i="174"/>
  <c r="AH25" i="174"/>
  <c r="AD25" i="174"/>
  <c r="Z25" i="174"/>
  <c r="V25" i="174"/>
  <c r="R25" i="174"/>
  <c r="N25" i="174"/>
  <c r="J25" i="174"/>
  <c r="F25" i="174"/>
  <c r="AJ24" i="174"/>
  <c r="AF24" i="174"/>
  <c r="AB24" i="174"/>
  <c r="X24" i="174"/>
  <c r="T24" i="174"/>
  <c r="P24" i="174"/>
  <c r="L24" i="174"/>
  <c r="H24" i="174"/>
  <c r="D24" i="174"/>
  <c r="AL24" i="174"/>
  <c r="AH24" i="174"/>
  <c r="AD24" i="174"/>
  <c r="Z24" i="174"/>
  <c r="V24" i="174"/>
  <c r="R24" i="174"/>
  <c r="N24" i="174"/>
  <c r="J24" i="174"/>
  <c r="F24" i="174"/>
  <c r="B24" i="174"/>
  <c r="AK24" i="174"/>
  <c r="AG24" i="174"/>
  <c r="AC24" i="174"/>
  <c r="Y24" i="174"/>
  <c r="U24" i="174"/>
  <c r="Q24" i="174"/>
  <c r="M24" i="174"/>
  <c r="I24" i="174"/>
  <c r="E24" i="174"/>
  <c r="AI24" i="174"/>
  <c r="AE24" i="174"/>
  <c r="AA24" i="174"/>
  <c r="W24" i="174"/>
  <c r="S24" i="174"/>
  <c r="O24" i="174"/>
  <c r="K24" i="174"/>
  <c r="G24" i="174"/>
  <c r="AG23" i="174"/>
  <c r="U23" i="174"/>
  <c r="E23" i="174"/>
  <c r="AJ23" i="174"/>
  <c r="AF23" i="174"/>
  <c r="AB23" i="174"/>
  <c r="X23" i="174"/>
  <c r="T23" i="174"/>
  <c r="P23" i="174"/>
  <c r="L23" i="174"/>
  <c r="H23" i="174"/>
  <c r="D23" i="174"/>
  <c r="I23" i="174"/>
  <c r="AI23" i="174"/>
  <c r="AE23" i="174"/>
  <c r="AA23" i="174"/>
  <c r="W23" i="174"/>
  <c r="S23" i="174"/>
  <c r="O23" i="174"/>
  <c r="K23" i="174"/>
  <c r="G23" i="174"/>
  <c r="C23" i="174"/>
  <c r="AK23" i="174"/>
  <c r="AC23" i="174"/>
  <c r="Y23" i="174"/>
  <c r="Q23" i="174"/>
  <c r="M23" i="174"/>
  <c r="AL23" i="174"/>
  <c r="AH23" i="174"/>
  <c r="AD23" i="174"/>
  <c r="Z23" i="174"/>
  <c r="V23" i="174"/>
  <c r="R23" i="174"/>
  <c r="N23" i="174"/>
  <c r="J23" i="174"/>
  <c r="F23" i="174"/>
  <c r="AJ22" i="174"/>
  <c r="AF22" i="174"/>
  <c r="AB22" i="174"/>
  <c r="X22" i="174"/>
  <c r="T22" i="174"/>
  <c r="P22" i="174"/>
  <c r="L22" i="174"/>
  <c r="H22" i="174"/>
  <c r="D22" i="174"/>
  <c r="AL22" i="174"/>
  <c r="AH22" i="174"/>
  <c r="AD22" i="174"/>
  <c r="Z22" i="174"/>
  <c r="V22" i="174"/>
  <c r="R22" i="174"/>
  <c r="N22" i="174"/>
  <c r="J22" i="174"/>
  <c r="F22" i="174"/>
  <c r="B22" i="174"/>
  <c r="AK22" i="174"/>
  <c r="AG22" i="174"/>
  <c r="AC22" i="174"/>
  <c r="Y22" i="174"/>
  <c r="U22" i="174"/>
  <c r="Q22" i="174"/>
  <c r="M22" i="174"/>
  <c r="I22" i="174"/>
  <c r="E22" i="174"/>
  <c r="AI22" i="174"/>
  <c r="AE22" i="174"/>
  <c r="AA22" i="174"/>
  <c r="W22" i="174"/>
  <c r="S22" i="174"/>
  <c r="O22" i="174"/>
  <c r="K22" i="174"/>
  <c r="G22" i="174"/>
  <c r="AG21" i="174"/>
  <c r="E21" i="174"/>
  <c r="AJ21" i="174"/>
  <c r="AF21" i="174"/>
  <c r="AB21" i="174"/>
  <c r="X21" i="174"/>
  <c r="T21" i="174"/>
  <c r="P21" i="174"/>
  <c r="L21" i="174"/>
  <c r="H21" i="174"/>
  <c r="D21" i="174"/>
  <c r="AK21" i="174"/>
  <c r="Y21" i="174"/>
  <c r="U21" i="174"/>
  <c r="M21" i="174"/>
  <c r="AI21" i="174"/>
  <c r="AE21" i="174"/>
  <c r="AA21" i="174"/>
  <c r="W21" i="174"/>
  <c r="S21" i="174"/>
  <c r="O21" i="174"/>
  <c r="K21" i="174"/>
  <c r="G21" i="174"/>
  <c r="C21" i="174"/>
  <c r="AC21" i="174"/>
  <c r="Q21" i="174"/>
  <c r="I21" i="174"/>
  <c r="AL21" i="174"/>
  <c r="AH21" i="174"/>
  <c r="AD21" i="174"/>
  <c r="Z21" i="174"/>
  <c r="V21" i="174"/>
  <c r="R21" i="174"/>
  <c r="N21" i="174"/>
  <c r="J21" i="174"/>
  <c r="F21" i="174"/>
  <c r="AG20" i="174"/>
  <c r="Y20" i="174"/>
  <c r="U20" i="174"/>
  <c r="Q20" i="174"/>
  <c r="M20" i="174"/>
  <c r="I20" i="174"/>
  <c r="AJ20" i="174"/>
  <c r="AB20" i="174"/>
  <c r="T20" i="174"/>
  <c r="P20" i="174"/>
  <c r="L20" i="174"/>
  <c r="H20" i="174"/>
  <c r="AI20" i="174"/>
  <c r="AE20" i="174"/>
  <c r="AA20" i="174"/>
  <c r="W20" i="174"/>
  <c r="S20" i="174"/>
  <c r="O20" i="174"/>
  <c r="K20" i="174"/>
  <c r="G20" i="174"/>
  <c r="C20" i="174"/>
  <c r="AC20" i="174"/>
  <c r="E20" i="174"/>
  <c r="AF20" i="174"/>
  <c r="X20" i="174"/>
  <c r="D20" i="174"/>
  <c r="AL20" i="174"/>
  <c r="AH20" i="174"/>
  <c r="AD20" i="174"/>
  <c r="Z20" i="174"/>
  <c r="V20" i="174"/>
  <c r="R20" i="174"/>
  <c r="N20" i="174"/>
  <c r="J20" i="174"/>
  <c r="F20" i="174"/>
  <c r="AJ19" i="174"/>
  <c r="AF19" i="174"/>
  <c r="AB19" i="174"/>
  <c r="X19" i="174"/>
  <c r="T19" i="174"/>
  <c r="P19" i="174"/>
  <c r="L19" i="174"/>
  <c r="H19" i="174"/>
  <c r="D19" i="174"/>
  <c r="AL19" i="174"/>
  <c r="AH19" i="174"/>
  <c r="AD19" i="174"/>
  <c r="Z19" i="174"/>
  <c r="V19" i="174"/>
  <c r="R19" i="174"/>
  <c r="N19" i="174"/>
  <c r="J19" i="174"/>
  <c r="F19" i="174"/>
  <c r="B19" i="174"/>
  <c r="AK19" i="174"/>
  <c r="AG19" i="174"/>
  <c r="AC19" i="174"/>
  <c r="Y19" i="174"/>
  <c r="U19" i="174"/>
  <c r="Q19" i="174"/>
  <c r="M19" i="174"/>
  <c r="I19" i="174"/>
  <c r="E19" i="174"/>
  <c r="AI19" i="174"/>
  <c r="AE19" i="174"/>
  <c r="AA19" i="174"/>
  <c r="W19" i="174"/>
  <c r="S19" i="174"/>
  <c r="O19" i="174"/>
  <c r="K19" i="174"/>
  <c r="G19" i="174"/>
  <c r="AJ18" i="174"/>
  <c r="AF18" i="174"/>
  <c r="AB18" i="174"/>
  <c r="X18" i="174"/>
  <c r="T18" i="174"/>
  <c r="P18" i="174"/>
  <c r="L18" i="174"/>
  <c r="H18" i="174"/>
  <c r="D18" i="174"/>
  <c r="AI18" i="174"/>
  <c r="AE18" i="174"/>
  <c r="AA18" i="174"/>
  <c r="W18" i="174"/>
  <c r="S18" i="174"/>
  <c r="O18" i="174"/>
  <c r="K18" i="174"/>
  <c r="G18" i="174"/>
  <c r="C18" i="174"/>
  <c r="AL18" i="174"/>
  <c r="AH18" i="174"/>
  <c r="AD18" i="174"/>
  <c r="Z18" i="174"/>
  <c r="V18" i="174"/>
  <c r="R18" i="174"/>
  <c r="N18" i="174"/>
  <c r="J18" i="174"/>
  <c r="F18" i="174"/>
  <c r="AG17" i="174"/>
  <c r="Y17" i="174"/>
  <c r="U17" i="174"/>
  <c r="Q17" i="174"/>
  <c r="E17" i="174"/>
  <c r="AJ17" i="174"/>
  <c r="AF17" i="174"/>
  <c r="AB17" i="174"/>
  <c r="X17" i="174"/>
  <c r="T17" i="174"/>
  <c r="P17" i="174"/>
  <c r="L17" i="174"/>
  <c r="H17" i="174"/>
  <c r="D17" i="174"/>
  <c r="M17" i="174"/>
  <c r="AI17" i="174"/>
  <c r="AE17" i="174"/>
  <c r="AA17" i="174"/>
  <c r="W17" i="174"/>
  <c r="S17" i="174"/>
  <c r="O17" i="174"/>
  <c r="K17" i="174"/>
  <c r="G17" i="174"/>
  <c r="C17" i="174"/>
  <c r="AK17" i="174"/>
  <c r="AC17" i="174"/>
  <c r="I17" i="174"/>
  <c r="AL17" i="174"/>
  <c r="AH17" i="174"/>
  <c r="AD17" i="174"/>
  <c r="Z17" i="174"/>
  <c r="V17" i="174"/>
  <c r="R17" i="174"/>
  <c r="N17" i="174"/>
  <c r="J17" i="174"/>
  <c r="F17" i="174"/>
  <c r="M16" i="174"/>
  <c r="AG16" i="174"/>
  <c r="AC16" i="174"/>
  <c r="Y16" i="174"/>
  <c r="U16" i="174"/>
  <c r="Q16" i="174"/>
  <c r="E16" i="174"/>
  <c r="AJ16" i="174"/>
  <c r="AF16" i="174"/>
  <c r="AB16" i="174"/>
  <c r="X16" i="174"/>
  <c r="T16" i="174"/>
  <c r="P16" i="174"/>
  <c r="L16" i="174"/>
  <c r="D16" i="174"/>
  <c r="AI16" i="174"/>
  <c r="AE16" i="174"/>
  <c r="AA16" i="174"/>
  <c r="W16" i="174"/>
  <c r="S16" i="174"/>
  <c r="O16" i="174"/>
  <c r="K16" i="174"/>
  <c r="G16" i="174"/>
  <c r="C16" i="174"/>
  <c r="AK16" i="174"/>
  <c r="I16" i="174"/>
  <c r="H16" i="174"/>
  <c r="AL16" i="174"/>
  <c r="AH16" i="174"/>
  <c r="AD16" i="174"/>
  <c r="Z16" i="174"/>
  <c r="V16" i="174"/>
  <c r="R16" i="174"/>
  <c r="N16" i="174"/>
  <c r="J16" i="174"/>
  <c r="F16" i="174"/>
  <c r="AG15" i="174"/>
  <c r="Y15" i="174"/>
  <c r="Q15" i="174"/>
  <c r="E15" i="174"/>
  <c r="AJ15" i="174"/>
  <c r="AF15" i="174"/>
  <c r="AB15" i="174"/>
  <c r="X15" i="174"/>
  <c r="T15" i="174"/>
  <c r="P15" i="174"/>
  <c r="L15" i="174"/>
  <c r="H15" i="174"/>
  <c r="D15" i="174"/>
  <c r="AK15" i="174"/>
  <c r="AC15" i="174"/>
  <c r="U15" i="174"/>
  <c r="I15" i="174"/>
  <c r="AI15" i="174"/>
  <c r="AE15" i="174"/>
  <c r="AA15" i="174"/>
  <c r="W15" i="174"/>
  <c r="S15" i="174"/>
  <c r="O15" i="174"/>
  <c r="K15" i="174"/>
  <c r="G15" i="174"/>
  <c r="C15" i="174"/>
  <c r="M15" i="174"/>
  <c r="AL15" i="174"/>
  <c r="AH15" i="174"/>
  <c r="AD15" i="174"/>
  <c r="Z15" i="174"/>
  <c r="V15" i="174"/>
  <c r="R15" i="174"/>
  <c r="N15" i="174"/>
  <c r="J15" i="174"/>
  <c r="F15" i="174"/>
  <c r="AJ14" i="174"/>
  <c r="AF14" i="174"/>
  <c r="AB14" i="174"/>
  <c r="X14" i="174"/>
  <c r="T14" i="174"/>
  <c r="P14" i="174"/>
  <c r="L14" i="174"/>
  <c r="H14" i="174"/>
  <c r="D14" i="174"/>
  <c r="AL14" i="174"/>
  <c r="AH14" i="174"/>
  <c r="AD14" i="174"/>
  <c r="Z14" i="174"/>
  <c r="V14" i="174"/>
  <c r="R14" i="174"/>
  <c r="N14" i="174"/>
  <c r="J14" i="174"/>
  <c r="F14" i="174"/>
  <c r="B14" i="174"/>
  <c r="AK14" i="174"/>
  <c r="AG14" i="174"/>
  <c r="AC14" i="174"/>
  <c r="Y14" i="174"/>
  <c r="U14" i="174"/>
  <c r="Q14" i="174"/>
  <c r="M14" i="174"/>
  <c r="I14" i="174"/>
  <c r="E14" i="174"/>
  <c r="AI14" i="174"/>
  <c r="AE14" i="174"/>
  <c r="AA14" i="174"/>
  <c r="W14" i="174"/>
  <c r="S14" i="174"/>
  <c r="O14" i="174"/>
  <c r="K14" i="174"/>
  <c r="G14" i="174"/>
  <c r="AC13" i="174"/>
  <c r="U13" i="174"/>
  <c r="M13" i="174"/>
  <c r="AJ13" i="174"/>
  <c r="AF13" i="174"/>
  <c r="AB13" i="174"/>
  <c r="X13" i="174"/>
  <c r="T13" i="174"/>
  <c r="P13" i="174"/>
  <c r="L13" i="174"/>
  <c r="H13" i="174"/>
  <c r="D13" i="174"/>
  <c r="AG13" i="174"/>
  <c r="I13" i="174"/>
  <c r="AI13" i="174"/>
  <c r="AE13" i="174"/>
  <c r="AA13" i="174"/>
  <c r="W13" i="174"/>
  <c r="S13" i="174"/>
  <c r="O13" i="174"/>
  <c r="K13" i="174"/>
  <c r="G13" i="174"/>
  <c r="C13" i="174"/>
  <c r="AK13" i="174"/>
  <c r="Y13" i="174"/>
  <c r="Q13" i="174"/>
  <c r="E13" i="174"/>
  <c r="AL13" i="174"/>
  <c r="AH13" i="174"/>
  <c r="AD13" i="174"/>
  <c r="Z13" i="174"/>
  <c r="V13" i="174"/>
  <c r="R13" i="174"/>
  <c r="N13" i="174"/>
  <c r="J13" i="174"/>
  <c r="F13" i="174"/>
  <c r="AJ12" i="174"/>
  <c r="AF12" i="174"/>
  <c r="AB12" i="174"/>
  <c r="X12" i="174"/>
  <c r="T12" i="174"/>
  <c r="P12" i="174"/>
  <c r="L12" i="174"/>
  <c r="H12" i="174"/>
  <c r="D12" i="174"/>
  <c r="AK12" i="174"/>
  <c r="AG12" i="174"/>
  <c r="AC12" i="174"/>
  <c r="Y12" i="174"/>
  <c r="U12" i="174"/>
  <c r="Q12" i="174"/>
  <c r="M12" i="174"/>
  <c r="I12" i="174"/>
  <c r="E12" i="174"/>
  <c r="AI12" i="174"/>
  <c r="AE12" i="174"/>
  <c r="AA12" i="174"/>
  <c r="W12" i="174"/>
  <c r="S12" i="174"/>
  <c r="O12" i="174"/>
  <c r="K12" i="174"/>
  <c r="G12" i="174"/>
  <c r="C12" i="174"/>
  <c r="AL12" i="174"/>
  <c r="AH12" i="174"/>
  <c r="AD12" i="174"/>
  <c r="Z12" i="174"/>
  <c r="V12" i="174"/>
  <c r="R12" i="174"/>
  <c r="N12" i="174"/>
  <c r="J12" i="174"/>
  <c r="F12" i="174"/>
  <c r="AK11" i="174"/>
  <c r="AC11" i="174"/>
  <c r="U11" i="174"/>
  <c r="E11" i="174"/>
  <c r="AJ11" i="174"/>
  <c r="AF11" i="174"/>
  <c r="AB11" i="174"/>
  <c r="X11" i="174"/>
  <c r="T11" i="174"/>
  <c r="P11" i="174"/>
  <c r="L11" i="174"/>
  <c r="H11" i="174"/>
  <c r="D11" i="174"/>
  <c r="AG11" i="174"/>
  <c r="Y11" i="174"/>
  <c r="Q11" i="174"/>
  <c r="I11" i="174"/>
  <c r="AI11" i="174"/>
  <c r="AE11" i="174"/>
  <c r="AA11" i="174"/>
  <c r="W11" i="174"/>
  <c r="S11" i="174"/>
  <c r="O11" i="174"/>
  <c r="K11" i="174"/>
  <c r="G11" i="174"/>
  <c r="C11" i="174"/>
  <c r="M11" i="174"/>
  <c r="AL11" i="174"/>
  <c r="AH11" i="174"/>
  <c r="AD11" i="174"/>
  <c r="Z11" i="174"/>
  <c r="V11" i="174"/>
  <c r="R11" i="174"/>
  <c r="N11" i="174"/>
  <c r="J11" i="174"/>
  <c r="F11" i="174"/>
  <c r="AG10" i="174"/>
  <c r="AC10" i="174"/>
  <c r="U10" i="174"/>
  <c r="E10" i="174"/>
  <c r="AJ10" i="174"/>
  <c r="AF10" i="174"/>
  <c r="AB10" i="174"/>
  <c r="X10" i="174"/>
  <c r="T10" i="174"/>
  <c r="P10" i="174"/>
  <c r="L10" i="174"/>
  <c r="H10" i="174"/>
  <c r="D10" i="174"/>
  <c r="AK10" i="174"/>
  <c r="Y10" i="174"/>
  <c r="Q10" i="174"/>
  <c r="I10" i="174"/>
  <c r="AI10" i="174"/>
  <c r="AE10" i="174"/>
  <c r="AA10" i="174"/>
  <c r="W10" i="174"/>
  <c r="S10" i="174"/>
  <c r="O10" i="174"/>
  <c r="K10" i="174"/>
  <c r="G10" i="174"/>
  <c r="C10" i="174"/>
  <c r="M10" i="174"/>
  <c r="AL10" i="174"/>
  <c r="AH10" i="174"/>
  <c r="AD10" i="174"/>
  <c r="Z10" i="174"/>
  <c r="V10" i="174"/>
  <c r="R10" i="174"/>
  <c r="N10" i="174"/>
  <c r="J10" i="174"/>
  <c r="F10" i="174"/>
  <c r="AJ8" i="174"/>
  <c r="AF8" i="174"/>
  <c r="AB8" i="174"/>
  <c r="X8" i="174"/>
  <c r="T8" i="174"/>
  <c r="P8" i="174"/>
  <c r="L8" i="174"/>
  <c r="H8" i="174"/>
  <c r="D8" i="174"/>
  <c r="AL8" i="174"/>
  <c r="AH8" i="174"/>
  <c r="AD8" i="174"/>
  <c r="Z8" i="174"/>
  <c r="V8" i="174"/>
  <c r="R8" i="174"/>
  <c r="N8" i="174"/>
  <c r="J8" i="174"/>
  <c r="F8" i="174"/>
  <c r="B8" i="174"/>
  <c r="AK8" i="174"/>
  <c r="AG8" i="174"/>
  <c r="AC8" i="174"/>
  <c r="Y8" i="174"/>
  <c r="U8" i="174"/>
  <c r="Q8" i="174"/>
  <c r="M8" i="174"/>
  <c r="I8" i="174"/>
  <c r="E8" i="174"/>
  <c r="AI8" i="174"/>
  <c r="AE8" i="174"/>
  <c r="AA8" i="174"/>
  <c r="W8" i="174"/>
  <c r="S8" i="174"/>
  <c r="O8" i="174"/>
  <c r="K8" i="174"/>
  <c r="G8" i="174"/>
  <c r="AJ7" i="174"/>
  <c r="AF7" i="174"/>
  <c r="AB7" i="174"/>
  <c r="X7" i="174"/>
  <c r="T7" i="174"/>
  <c r="P7" i="174"/>
  <c r="L7" i="174"/>
  <c r="H7" i="174"/>
  <c r="D7" i="174"/>
  <c r="AL7" i="174"/>
  <c r="AH7" i="174"/>
  <c r="AD7" i="174"/>
  <c r="Z7" i="174"/>
  <c r="V7" i="174"/>
  <c r="R7" i="174"/>
  <c r="N7" i="174"/>
  <c r="J7" i="174"/>
  <c r="F7" i="174"/>
  <c r="B7" i="174"/>
  <c r="AK7" i="174"/>
  <c r="AG7" i="174"/>
  <c r="AC7" i="174"/>
  <c r="Y7" i="174"/>
  <c r="U7" i="174"/>
  <c r="Q7" i="174"/>
  <c r="M7" i="174"/>
  <c r="I7" i="174"/>
  <c r="E7" i="174"/>
  <c r="AI7" i="174"/>
  <c r="AE7" i="174"/>
  <c r="AA7" i="174"/>
  <c r="W7" i="174"/>
  <c r="S7" i="174"/>
  <c r="O7" i="174"/>
  <c r="K7" i="174"/>
  <c r="G7" i="174"/>
  <c r="AK6" i="174"/>
  <c r="AC6" i="174"/>
  <c r="Y6" i="174"/>
  <c r="U6" i="174"/>
  <c r="Q6" i="174"/>
  <c r="M6" i="174"/>
  <c r="E6" i="174"/>
  <c r="AF6" i="174"/>
  <c r="AB6" i="174"/>
  <c r="X6" i="174"/>
  <c r="P6" i="174"/>
  <c r="D6" i="174"/>
  <c r="AI6" i="174"/>
  <c r="AE6" i="174"/>
  <c r="AA6" i="174"/>
  <c r="W6" i="174"/>
  <c r="S6" i="174"/>
  <c r="O6" i="174"/>
  <c r="K6" i="174"/>
  <c r="G6" i="174"/>
  <c r="C6" i="174"/>
  <c r="AG6" i="174"/>
  <c r="I6" i="174"/>
  <c r="AJ6" i="174"/>
  <c r="T6" i="174"/>
  <c r="L6" i="174"/>
  <c r="H6" i="174"/>
  <c r="AL6" i="174"/>
  <c r="AH6" i="174"/>
  <c r="AD6" i="174"/>
  <c r="Z6" i="174"/>
  <c r="V6" i="174"/>
  <c r="R6" i="174"/>
  <c r="N6" i="174"/>
  <c r="J6" i="174"/>
  <c r="F6" i="174"/>
  <c r="I5" i="174"/>
  <c r="AI5" i="174"/>
  <c r="AE5" i="174"/>
  <c r="W5" i="174"/>
  <c r="S5" i="174"/>
  <c r="O5" i="174"/>
  <c r="K5" i="174"/>
  <c r="G5" i="174"/>
  <c r="C5" i="174"/>
  <c r="AK5" i="174"/>
  <c r="AG5" i="174"/>
  <c r="AC5" i="174"/>
  <c r="Y5" i="174"/>
  <c r="U5" i="174"/>
  <c r="Q5" i="174"/>
  <c r="M5" i="174"/>
  <c r="E5" i="174"/>
  <c r="AJ5" i="174"/>
  <c r="AF5" i="174"/>
  <c r="AB5" i="174"/>
  <c r="X5" i="174"/>
  <c r="T5" i="174"/>
  <c r="P5" i="174"/>
  <c r="L5" i="174"/>
  <c r="H5" i="174"/>
  <c r="D5" i="174"/>
  <c r="AA5" i="174"/>
  <c r="AL5" i="174"/>
  <c r="AH5" i="174"/>
  <c r="AD5" i="174"/>
  <c r="Z5" i="174"/>
  <c r="V5" i="174"/>
  <c r="R5" i="174"/>
  <c r="N5" i="174"/>
  <c r="J5" i="174"/>
  <c r="F5" i="174"/>
  <c r="AJ4" i="174"/>
  <c r="AF4" i="174"/>
  <c r="AB4" i="174"/>
  <c r="X4" i="174"/>
  <c r="T4" i="174"/>
  <c r="P4" i="174"/>
  <c r="L4" i="174"/>
  <c r="H4" i="174"/>
  <c r="D4" i="174"/>
  <c r="AL4" i="174"/>
  <c r="AH4" i="174"/>
  <c r="AD4" i="174"/>
  <c r="Z4" i="174"/>
  <c r="V4" i="174"/>
  <c r="R4" i="174"/>
  <c r="N4" i="174"/>
  <c r="J4" i="174"/>
  <c r="F4" i="174"/>
  <c r="B4" i="174"/>
  <c r="AK4" i="174"/>
  <c r="AG4" i="174"/>
  <c r="AC4" i="174"/>
  <c r="Y4" i="174"/>
  <c r="U4" i="174"/>
  <c r="Q4" i="174"/>
  <c r="M4" i="174"/>
  <c r="I4" i="174"/>
  <c r="E4" i="174"/>
  <c r="AI4" i="174"/>
  <c r="AE4" i="174"/>
  <c r="AA4" i="174"/>
  <c r="W4" i="174"/>
  <c r="S4" i="174"/>
  <c r="O4" i="174"/>
  <c r="K4" i="174"/>
  <c r="G4" i="174"/>
  <c r="B103" i="173" a="1"/>
  <c r="B103" i="173" s="1"/>
  <c r="B102" i="173" a="1"/>
  <c r="B102" i="173" s="1"/>
  <c r="B101" i="173" a="1"/>
  <c r="B101" i="173" s="1"/>
  <c r="AG101" i="173"/>
  <c r="B100" i="173" a="1"/>
  <c r="B100" i="173" s="1"/>
  <c r="Q100" i="173"/>
  <c r="AG100" i="173"/>
  <c r="B99" i="173" a="1"/>
  <c r="B99" i="173" s="1"/>
  <c r="M99" i="173"/>
  <c r="X99" i="173"/>
  <c r="AG99" i="173"/>
  <c r="B98" i="173" a="1"/>
  <c r="B98" i="173" s="1"/>
  <c r="U98" i="173"/>
  <c r="B97" i="173" a="1"/>
  <c r="B97" i="173" s="1"/>
  <c r="I97" i="173"/>
  <c r="U97" i="173"/>
  <c r="AG97" i="173"/>
  <c r="B96" i="173" a="1"/>
  <c r="B96" i="173" s="1"/>
  <c r="H96" i="173"/>
  <c r="M96" i="173"/>
  <c r="Q96" i="173"/>
  <c r="X96" i="173"/>
  <c r="AC96" i="173"/>
  <c r="AG96" i="173"/>
  <c r="B95" i="173" a="1"/>
  <c r="B95" i="173" s="1"/>
  <c r="AG95" i="173"/>
  <c r="B94" i="173" a="1"/>
  <c r="B94" i="173" s="1"/>
  <c r="D94" i="173"/>
  <c r="L94" i="173"/>
  <c r="Q94" i="173"/>
  <c r="T94" i="173"/>
  <c r="AB94" i="173"/>
  <c r="AG94" i="173"/>
  <c r="AJ94" i="173"/>
  <c r="B93" i="173" a="1"/>
  <c r="B93" i="173" s="1"/>
  <c r="Q93" i="173"/>
  <c r="AG93" i="173"/>
  <c r="B92" i="173" a="1"/>
  <c r="B92" i="173" s="1"/>
  <c r="AG92" i="173"/>
  <c r="B91" i="173" a="1"/>
  <c r="B91" i="173" s="1"/>
  <c r="I91" i="173"/>
  <c r="Y91" i="173"/>
  <c r="AG91" i="173"/>
  <c r="B90" i="173" a="1"/>
  <c r="B90" i="173" s="1"/>
  <c r="AB90" i="173"/>
  <c r="B89" i="173" a="1"/>
  <c r="B89" i="173" s="1"/>
  <c r="U89" i="173"/>
  <c r="B88" i="173" a="1"/>
  <c r="B88" i="173" s="1"/>
  <c r="B87" i="173" a="1"/>
  <c r="B87" i="173" s="1"/>
  <c r="B86" i="173" a="1"/>
  <c r="B86" i="173" s="1"/>
  <c r="AG86" i="173"/>
  <c r="B85" i="173" a="1"/>
  <c r="B85" i="173" s="1"/>
  <c r="E85" i="173"/>
  <c r="M85" i="173"/>
  <c r="Q85" i="173"/>
  <c r="U85" i="173"/>
  <c r="AC85" i="173"/>
  <c r="AG85" i="173"/>
  <c r="AK85" i="173"/>
  <c r="B84" i="173" a="1"/>
  <c r="B84" i="173" s="1"/>
  <c r="E84" i="173"/>
  <c r="U84" i="173"/>
  <c r="AK84" i="173"/>
  <c r="B83" i="173" a="1"/>
  <c r="B83" i="173" s="1"/>
  <c r="D83" i="173"/>
  <c r="I83" i="173"/>
  <c r="L83" i="173"/>
  <c r="M83" i="173"/>
  <c r="T83" i="173"/>
  <c r="U83" i="173"/>
  <c r="Y83" i="173"/>
  <c r="AC83" i="173"/>
  <c r="AG83" i="173"/>
  <c r="AJ83" i="173"/>
  <c r="B82" i="173" a="1"/>
  <c r="B82" i="173" s="1"/>
  <c r="AG82" i="173"/>
  <c r="B81" i="173" a="1"/>
  <c r="B81" i="173" s="1"/>
  <c r="Q81" i="173"/>
  <c r="AG81" i="173"/>
  <c r="B80" i="173" a="1"/>
  <c r="B80" i="173" s="1"/>
  <c r="E80" i="173"/>
  <c r="M80" i="173"/>
  <c r="Q80" i="173"/>
  <c r="U80" i="173"/>
  <c r="AC80" i="173"/>
  <c r="AG80" i="173"/>
  <c r="AK80" i="173"/>
  <c r="B79" i="173" a="1"/>
  <c r="B79" i="173" s="1"/>
  <c r="B78" i="173" a="1"/>
  <c r="B78" i="173" s="1"/>
  <c r="L78" i="173"/>
  <c r="U78" i="173"/>
  <c r="AG78" i="173"/>
  <c r="B77" i="173" a="1"/>
  <c r="B77" i="173" s="1"/>
  <c r="E77" i="173"/>
  <c r="U77" i="173"/>
  <c r="AG77" i="173"/>
  <c r="AK77" i="173"/>
  <c r="B76" i="173" a="1"/>
  <c r="B76" i="173" s="1"/>
  <c r="E76" i="173"/>
  <c r="AK76" i="173"/>
  <c r="B75" i="173" a="1"/>
  <c r="B75" i="173" s="1"/>
  <c r="M75" i="173"/>
  <c r="AC75" i="173"/>
  <c r="AG75" i="173"/>
  <c r="B74" i="173" a="1"/>
  <c r="B74" i="173" s="1"/>
  <c r="G74" i="173"/>
  <c r="L74" i="173"/>
  <c r="Q74" i="173"/>
  <c r="W74" i="173"/>
  <c r="AB74" i="173"/>
  <c r="AG74" i="173"/>
  <c r="B73" i="173" a="1"/>
  <c r="B73" i="173" s="1"/>
  <c r="U73" i="173"/>
  <c r="B72" i="173" a="1"/>
  <c r="B72" i="173" s="1"/>
  <c r="AG72" i="173"/>
  <c r="B71" i="173" a="1"/>
  <c r="B71" i="173" s="1"/>
  <c r="B70" i="173" a="1"/>
  <c r="B70" i="173" s="1"/>
  <c r="AG70" i="173"/>
  <c r="B69" i="173" a="1"/>
  <c r="B69" i="173" s="1"/>
  <c r="B68" i="173" a="1"/>
  <c r="B68" i="173" s="1"/>
  <c r="M68" i="173"/>
  <c r="Y68" i="173"/>
  <c r="AG68" i="173"/>
  <c r="B67" i="173" a="1"/>
  <c r="B67" i="173" s="1"/>
  <c r="E67" i="173"/>
  <c r="U67" i="173"/>
  <c r="AG67" i="173"/>
  <c r="AK67" i="173"/>
  <c r="B66" i="173" a="1"/>
  <c r="B66" i="173" s="1"/>
  <c r="E66" i="173"/>
  <c r="I66" i="173"/>
  <c r="Q66" i="173"/>
  <c r="U66" i="173"/>
  <c r="Y66" i="173"/>
  <c r="AG66" i="173"/>
  <c r="AK66" i="173"/>
  <c r="B65" i="173" a="1"/>
  <c r="B65" i="173" s="1"/>
  <c r="E65" i="173"/>
  <c r="I65" i="173"/>
  <c r="M65" i="173"/>
  <c r="Q65" i="173"/>
  <c r="U65" i="173"/>
  <c r="Y65" i="173"/>
  <c r="AC65" i="173"/>
  <c r="AG65" i="173"/>
  <c r="AK65" i="173"/>
  <c r="B64" i="173" a="1"/>
  <c r="B64" i="173" s="1"/>
  <c r="B63" i="173" a="1"/>
  <c r="B63" i="173" s="1"/>
  <c r="B62" i="173" a="1"/>
  <c r="B62" i="173" s="1"/>
  <c r="I62" i="173"/>
  <c r="L62" i="173"/>
  <c r="T62" i="173"/>
  <c r="U62" i="173"/>
  <c r="AC62" i="173"/>
  <c r="AG62" i="173"/>
  <c r="B61" i="173" a="1"/>
  <c r="B61" i="173" s="1"/>
  <c r="Q61" i="173"/>
  <c r="AG61" i="173"/>
  <c r="B60" i="173" a="1"/>
  <c r="B60" i="173" s="1"/>
  <c r="I60" i="173"/>
  <c r="L60" i="173"/>
  <c r="T60" i="173"/>
  <c r="U60" i="173"/>
  <c r="AC60" i="173"/>
  <c r="AG60" i="173"/>
  <c r="B59" i="173" a="1"/>
  <c r="B59" i="173" s="1"/>
  <c r="B58" i="173" a="1"/>
  <c r="B58" i="173" s="1"/>
  <c r="Q58" i="173"/>
  <c r="AG58" i="173"/>
  <c r="B57" i="173" a="1"/>
  <c r="B57" i="173" s="1"/>
  <c r="B56" i="173" a="1"/>
  <c r="B56" i="173" s="1"/>
  <c r="I56" i="173"/>
  <c r="Q56" i="173"/>
  <c r="Y56" i="173"/>
  <c r="AG56" i="173"/>
  <c r="B55" i="173" a="1"/>
  <c r="B55" i="173" s="1"/>
  <c r="AG55" i="173"/>
  <c r="B54" i="173" a="1"/>
  <c r="B54" i="173" s="1"/>
  <c r="B53" i="173" a="1"/>
  <c r="B53" i="173" s="1"/>
  <c r="I53" i="173"/>
  <c r="M53" i="173"/>
  <c r="Q53" i="173"/>
  <c r="Y53" i="173"/>
  <c r="AC53" i="173"/>
  <c r="AG53" i="173"/>
  <c r="B52" i="173" a="1"/>
  <c r="B52" i="173" s="1"/>
  <c r="AG52" i="173"/>
  <c r="B51" i="173" a="1"/>
  <c r="B51" i="173" s="1"/>
  <c r="B50" i="173" a="1"/>
  <c r="B50" i="173" s="1"/>
  <c r="Q50" i="173"/>
  <c r="AC50" i="173"/>
  <c r="AG50" i="173"/>
  <c r="B49" i="173" a="1"/>
  <c r="B49" i="173" s="1"/>
  <c r="E49" i="173"/>
  <c r="I49" i="173"/>
  <c r="M49" i="173"/>
  <c r="Q49" i="173"/>
  <c r="U49" i="173"/>
  <c r="Y49" i="173"/>
  <c r="AC49" i="173"/>
  <c r="AG49" i="173"/>
  <c r="AK49" i="173"/>
  <c r="B48" i="173" a="1"/>
  <c r="B48" i="173" s="1"/>
  <c r="L48" i="173"/>
  <c r="Q48" i="173"/>
  <c r="AB48" i="173"/>
  <c r="AG48" i="173"/>
  <c r="B47" i="173" a="1"/>
  <c r="B47" i="173" s="1"/>
  <c r="E47" i="173"/>
  <c r="U47" i="173"/>
  <c r="B46" i="173" a="1"/>
  <c r="B46" i="173" s="1"/>
  <c r="E46" i="173"/>
  <c r="I46" i="173"/>
  <c r="Q46" i="173"/>
  <c r="U46" i="173"/>
  <c r="Y46" i="173"/>
  <c r="AG46" i="173"/>
  <c r="AK46" i="173"/>
  <c r="B45" i="173" a="1"/>
  <c r="B45" i="173" s="1"/>
  <c r="B44" i="173" a="1"/>
  <c r="B44" i="173" s="1"/>
  <c r="I44" i="173"/>
  <c r="Q44" i="173"/>
  <c r="Y44" i="173"/>
  <c r="AG44" i="173"/>
  <c r="B43" i="173" a="1"/>
  <c r="B43" i="173" s="1"/>
  <c r="B42" i="173" a="1"/>
  <c r="B42" i="173" s="1"/>
  <c r="U42" i="173"/>
  <c r="B41" i="173" a="1"/>
  <c r="B41" i="173" s="1"/>
  <c r="B40" i="173" a="1"/>
  <c r="B40" i="173" s="1"/>
  <c r="I40" i="173"/>
  <c r="L40" i="173"/>
  <c r="T40" i="173"/>
  <c r="U40" i="173"/>
  <c r="AC40" i="173"/>
  <c r="AG40" i="173"/>
  <c r="B39" i="173" a="1"/>
  <c r="B39" i="173" s="1"/>
  <c r="AG39" i="173"/>
  <c r="B38" i="173" a="1"/>
  <c r="B38" i="173" s="1"/>
  <c r="U38" i="173"/>
  <c r="AG38" i="173"/>
  <c r="B37" i="173" a="1"/>
  <c r="B37" i="173" s="1"/>
  <c r="I37" i="173"/>
  <c r="M37" i="173"/>
  <c r="Y37" i="173"/>
  <c r="AC37" i="173"/>
  <c r="AG37" i="173"/>
  <c r="B36" i="173" a="1"/>
  <c r="B36" i="173" s="1"/>
  <c r="Q36" i="173"/>
  <c r="AG36" i="173"/>
  <c r="B35" i="173" a="1"/>
  <c r="B35" i="173" s="1"/>
  <c r="Y35" i="173"/>
  <c r="AG35" i="173"/>
  <c r="B34" i="173" a="1"/>
  <c r="B34" i="173" s="1"/>
  <c r="AG34" i="173"/>
  <c r="B33" i="173" a="1"/>
  <c r="B33" i="173" s="1"/>
  <c r="L33" i="173"/>
  <c r="U33" i="173"/>
  <c r="AG33" i="173"/>
  <c r="B32" i="173" a="1"/>
  <c r="B32" i="173" s="1"/>
  <c r="AG32" i="173"/>
  <c r="B31" i="173" a="1"/>
  <c r="B31" i="173" s="1"/>
  <c r="B30" i="173" a="1"/>
  <c r="B30" i="173" s="1"/>
  <c r="B29" i="173" a="1"/>
  <c r="B29" i="173" s="1"/>
  <c r="Y29" i="173"/>
  <c r="B28" i="173" a="1"/>
  <c r="B28" i="173" s="1"/>
  <c r="B27" i="173" a="1"/>
  <c r="B27" i="173" s="1"/>
  <c r="B26" i="173" a="1"/>
  <c r="B26" i="173" s="1"/>
  <c r="Q26" i="173"/>
  <c r="AG26" i="173"/>
  <c r="B25" i="173" a="1"/>
  <c r="B25" i="173" s="1"/>
  <c r="AG25" i="173"/>
  <c r="B24" i="173" a="1"/>
  <c r="B24" i="173" s="1"/>
  <c r="AG24" i="173"/>
  <c r="B23" i="173" a="1"/>
  <c r="B23" i="173" s="1"/>
  <c r="B22" i="173" a="1"/>
  <c r="B22" i="173" s="1"/>
  <c r="B21" i="173" a="1"/>
  <c r="C21" i="173" s="1"/>
  <c r="B20" i="173" a="1"/>
  <c r="C20" i="173" s="1"/>
  <c r="B19" i="173" a="1"/>
  <c r="E19" i="173" s="1"/>
  <c r="B18" i="173" a="1"/>
  <c r="B18" i="173" s="1"/>
  <c r="B17" i="173" a="1"/>
  <c r="B17" i="173" s="1"/>
  <c r="B16" i="173" a="1"/>
  <c r="C16" i="173" s="1"/>
  <c r="B15" i="173" a="1"/>
  <c r="C15" i="173" s="1"/>
  <c r="I15" i="173"/>
  <c r="Q15" i="173"/>
  <c r="AG15" i="173"/>
  <c r="B14" i="173" a="1"/>
  <c r="C14" i="173" s="1"/>
  <c r="B13" i="173" a="1"/>
  <c r="C13" i="173" s="1"/>
  <c r="B12" i="173" a="1"/>
  <c r="C12" i="173" s="1"/>
  <c r="B11" i="173" a="1"/>
  <c r="B11" i="173" s="1"/>
  <c r="B10" i="173" a="1"/>
  <c r="C10" i="173" s="1"/>
  <c r="B9" i="173" a="1"/>
  <c r="B9" i="173" s="1"/>
  <c r="B8" i="173" a="1"/>
  <c r="C8" i="173" s="1"/>
  <c r="B7" i="173" a="1"/>
  <c r="B7" i="173" s="1"/>
  <c r="B6" i="173" a="1"/>
  <c r="B6" i="173" s="1"/>
  <c r="B5" i="173" a="1"/>
  <c r="B5" i="173" s="1"/>
  <c r="B4" i="173" a="1"/>
  <c r="B4" i="173" s="1"/>
  <c r="Q29" i="173" l="1"/>
  <c r="AC33" i="173"/>
  <c r="T33" i="173"/>
  <c r="I33" i="173"/>
  <c r="AG89" i="173"/>
  <c r="I89" i="173"/>
  <c r="Q95" i="173"/>
  <c r="AC99" i="173"/>
  <c r="Q99" i="173"/>
  <c r="H99" i="173"/>
  <c r="Q101" i="173"/>
  <c r="Q102" i="173"/>
  <c r="U24" i="173"/>
  <c r="Y27" i="173"/>
  <c r="Q24" i="173"/>
  <c r="Q25" i="173"/>
  <c r="Q27" i="173"/>
  <c r="AK28" i="173"/>
  <c r="AG29" i="173"/>
  <c r="M29" i="173"/>
  <c r="AG31" i="173"/>
  <c r="AC32" i="173"/>
  <c r="AK33" i="173"/>
  <c r="AB33" i="173"/>
  <c r="Q33" i="173"/>
  <c r="E33" i="173"/>
  <c r="Q34" i="173"/>
  <c r="Q35" i="173"/>
  <c r="Q38" i="173"/>
  <c r="AC39" i="173"/>
  <c r="AK40" i="173"/>
  <c r="AB40" i="173"/>
  <c r="Q40" i="173"/>
  <c r="E40" i="173"/>
  <c r="AK42" i="173"/>
  <c r="Q42" i="173"/>
  <c r="Y48" i="173"/>
  <c r="I48" i="173"/>
  <c r="M50" i="173"/>
  <c r="AC52" i="173"/>
  <c r="AK53" i="173"/>
  <c r="U53" i="173"/>
  <c r="E53" i="173"/>
  <c r="Y55" i="173"/>
  <c r="AK60" i="173"/>
  <c r="AB60" i="173"/>
  <c r="Q60" i="173"/>
  <c r="E60" i="173"/>
  <c r="AF61" i="173"/>
  <c r="P61" i="173"/>
  <c r="AK62" i="173"/>
  <c r="AB62" i="173"/>
  <c r="Q62" i="173"/>
  <c r="E62" i="173"/>
  <c r="AG64" i="173"/>
  <c r="Q67" i="173"/>
  <c r="AC68" i="173"/>
  <c r="I68" i="173"/>
  <c r="Q70" i="173"/>
  <c r="Y72" i="173"/>
  <c r="AK73" i="173"/>
  <c r="Q73" i="173"/>
  <c r="AK74" i="173"/>
  <c r="AA74" i="173"/>
  <c r="P74" i="173"/>
  <c r="E74" i="173"/>
  <c r="Q75" i="173"/>
  <c r="U76" i="173"/>
  <c r="AC78" i="173"/>
  <c r="T78" i="173"/>
  <c r="I78" i="173"/>
  <c r="Y80" i="173"/>
  <c r="I80" i="173"/>
  <c r="Y81" i="173"/>
  <c r="AK82" i="173"/>
  <c r="AK83" i="173"/>
  <c r="AB83" i="173"/>
  <c r="Q83" i="173"/>
  <c r="E83" i="173"/>
  <c r="Y89" i="173"/>
  <c r="E89" i="173"/>
  <c r="T90" i="173"/>
  <c r="I95" i="173"/>
  <c r="AF96" i="173"/>
  <c r="U96" i="173"/>
  <c r="I96" i="173"/>
  <c r="AK97" i="173"/>
  <c r="Q97" i="173"/>
  <c r="AK98" i="173"/>
  <c r="AK99" i="173"/>
  <c r="Y99" i="173"/>
  <c r="P99" i="173"/>
  <c r="E99" i="173"/>
  <c r="U100" i="173"/>
  <c r="AK101" i="173"/>
  <c r="E101" i="173"/>
  <c r="Y15" i="173"/>
  <c r="AK24" i="173"/>
  <c r="E24" i="173"/>
  <c r="AG27" i="173"/>
  <c r="M27" i="173"/>
  <c r="U28" i="173"/>
  <c r="AC29" i="173"/>
  <c r="I29" i="173"/>
  <c r="Q31" i="173"/>
  <c r="Q32" i="173"/>
  <c r="AJ33" i="173"/>
  <c r="Y33" i="173"/>
  <c r="M33" i="173"/>
  <c r="D33" i="173"/>
  <c r="I35" i="173"/>
  <c r="Q37" i="173"/>
  <c r="AK38" i="173"/>
  <c r="E38" i="173"/>
  <c r="Q39" i="173"/>
  <c r="AJ40" i="173"/>
  <c r="Y40" i="173"/>
  <c r="M40" i="173"/>
  <c r="D40" i="173"/>
  <c r="AG42" i="173"/>
  <c r="I42" i="173"/>
  <c r="AC46" i="173"/>
  <c r="M46" i="173"/>
  <c r="AK47" i="173"/>
  <c r="AJ48" i="173"/>
  <c r="T48" i="173"/>
  <c r="D48" i="173"/>
  <c r="Q52" i="173"/>
  <c r="Q55" i="173"/>
  <c r="AG59" i="173"/>
  <c r="AJ60" i="173"/>
  <c r="Y60" i="173"/>
  <c r="M60" i="173"/>
  <c r="D60" i="173"/>
  <c r="Y61" i="173"/>
  <c r="I61" i="173"/>
  <c r="AJ62" i="173"/>
  <c r="Y62" i="173"/>
  <c r="M62" i="173"/>
  <c r="D62" i="173"/>
  <c r="Q64" i="173"/>
  <c r="Q72" i="173"/>
  <c r="AG73" i="173"/>
  <c r="M73" i="173"/>
  <c r="AK78" i="173"/>
  <c r="AB78" i="173"/>
  <c r="Q78" i="173"/>
  <c r="E78" i="173"/>
  <c r="L90" i="173"/>
  <c r="AC27" i="173"/>
  <c r="I27" i="173"/>
  <c r="E28" i="173"/>
  <c r="M32" i="173"/>
  <c r="M39" i="173"/>
  <c r="Y42" i="173"/>
  <c r="E42" i="173"/>
  <c r="M52" i="173"/>
  <c r="I55" i="173"/>
  <c r="Q59" i="173"/>
  <c r="X61" i="173"/>
  <c r="H61" i="173"/>
  <c r="Q68" i="173"/>
  <c r="I72" i="173"/>
  <c r="AC73" i="173"/>
  <c r="E73" i="173"/>
  <c r="AF74" i="173"/>
  <c r="U74" i="173"/>
  <c r="K74" i="173"/>
  <c r="Q77" i="173"/>
  <c r="AJ78" i="173"/>
  <c r="Y78" i="173"/>
  <c r="M78" i="173"/>
  <c r="D78" i="173"/>
  <c r="I81" i="173"/>
  <c r="E82" i="173"/>
  <c r="Y85" i="173"/>
  <c r="I85" i="173"/>
  <c r="Q86" i="173"/>
  <c r="AK89" i="173"/>
  <c r="Q89" i="173"/>
  <c r="AJ90" i="173"/>
  <c r="D90" i="173"/>
  <c r="Q91" i="173"/>
  <c r="Q92" i="173"/>
  <c r="Y94" i="173"/>
  <c r="I94" i="173"/>
  <c r="Y95" i="173"/>
  <c r="AK96" i="173"/>
  <c r="Y96" i="173"/>
  <c r="P96" i="173"/>
  <c r="E96" i="173"/>
  <c r="Y97" i="173"/>
  <c r="E97" i="173"/>
  <c r="E98" i="173"/>
  <c r="AF99" i="173"/>
  <c r="U99" i="173"/>
  <c r="I99" i="173"/>
  <c r="AK100" i="173"/>
  <c r="E100" i="173"/>
  <c r="U101" i="173"/>
  <c r="AG102" i="173"/>
  <c r="A10" i="120"/>
  <c r="A10" i="116"/>
  <c r="A10" i="119"/>
  <c r="A10" i="115"/>
  <c r="A10" i="122"/>
  <c r="A10" i="118"/>
  <c r="A10" i="114"/>
  <c r="A10" i="111"/>
  <c r="A10" i="109"/>
  <c r="A10" i="107"/>
  <c r="A10" i="105"/>
  <c r="A10" i="103"/>
  <c r="A10" i="101"/>
  <c r="A10" i="99"/>
  <c r="A10" i="97"/>
  <c r="A10" i="95"/>
  <c r="A10" i="93"/>
  <c r="A10" i="89"/>
  <c r="A10" i="87"/>
  <c r="A10" i="85"/>
  <c r="A10" i="112"/>
  <c r="A10" i="110"/>
  <c r="A10" i="108"/>
  <c r="A10" i="106"/>
  <c r="A10" i="104"/>
  <c r="A10" i="102"/>
  <c r="A10" i="100"/>
  <c r="A10" i="98"/>
  <c r="A10" i="96"/>
  <c r="A10" i="94"/>
  <c r="A10" i="90"/>
  <c r="A10" i="84"/>
  <c r="A10" i="121"/>
  <c r="A10" i="117"/>
  <c r="A10" i="88"/>
  <c r="A10" i="82"/>
  <c r="A10" i="80"/>
  <c r="A10" i="78"/>
  <c r="A10" i="76"/>
  <c r="A10" i="74"/>
  <c r="A10" i="72"/>
  <c r="A10" i="68"/>
  <c r="A10" i="66"/>
  <c r="A10" i="64"/>
  <c r="A10" i="62"/>
  <c r="A10" i="60"/>
  <c r="A10" i="58"/>
  <c r="A10" i="56"/>
  <c r="A10" i="54"/>
  <c r="A10" i="52"/>
  <c r="A10" i="50"/>
  <c r="A10" i="37"/>
  <c r="A10" i="35"/>
  <c r="A10" i="32"/>
  <c r="A10" i="30"/>
  <c r="A10" i="28"/>
  <c r="A10" i="26"/>
  <c r="A10" i="25"/>
  <c r="A10" i="24"/>
  <c r="A10" i="113"/>
  <c r="A10" i="53"/>
  <c r="A10" i="51"/>
  <c r="A10" i="39"/>
  <c r="A10" i="36"/>
  <c r="A10" i="33"/>
  <c r="A10" i="31"/>
  <c r="A10" i="29"/>
  <c r="A10" i="27"/>
  <c r="A10" i="42"/>
  <c r="A10" i="83"/>
  <c r="A10" i="79"/>
  <c r="A10" i="75"/>
  <c r="A10" i="71"/>
  <c r="A10" i="65"/>
  <c r="A10" i="61"/>
  <c r="A10" i="57"/>
  <c r="A10" i="44"/>
  <c r="A10" i="14"/>
  <c r="A10" i="22"/>
  <c r="A10" i="86"/>
  <c r="A10" i="13"/>
  <c r="A10" i="38"/>
  <c r="A10" i="20"/>
  <c r="A10" i="18"/>
  <c r="A10" i="15"/>
  <c r="A10" i="34"/>
  <c r="A10" i="11"/>
  <c r="A10" i="17"/>
  <c r="A10" i="16"/>
  <c r="A10" i="81"/>
  <c r="A10" i="77"/>
  <c r="A10" i="73"/>
  <c r="A10" i="67"/>
  <c r="A10" i="63"/>
  <c r="A10" i="59"/>
  <c r="A10" i="55"/>
  <c r="A10" i="23"/>
  <c r="A10" i="21"/>
  <c r="A10" i="19"/>
  <c r="A10" i="12"/>
  <c r="A9" i="121"/>
  <c r="A9" i="119"/>
  <c r="A9" i="117"/>
  <c r="A9" i="115"/>
  <c r="A9" i="113"/>
  <c r="A9" i="122"/>
  <c r="A9" i="118"/>
  <c r="A9" i="114"/>
  <c r="A9" i="111"/>
  <c r="A9" i="109"/>
  <c r="A9" i="107"/>
  <c r="A9" i="105"/>
  <c r="A9" i="103"/>
  <c r="A9" i="101"/>
  <c r="A9" i="99"/>
  <c r="A9" i="97"/>
  <c r="A9" i="95"/>
  <c r="A9" i="93"/>
  <c r="A9" i="89"/>
  <c r="A9" i="86"/>
  <c r="A9" i="85"/>
  <c r="A9" i="120"/>
  <c r="A9" i="88"/>
  <c r="A9" i="82"/>
  <c r="A9" i="80"/>
  <c r="A9" i="78"/>
  <c r="A9" i="76"/>
  <c r="A9" i="74"/>
  <c r="A9" i="72"/>
  <c r="A9" i="68"/>
  <c r="A9" i="66"/>
  <c r="A9" i="64"/>
  <c r="A9" i="62"/>
  <c r="A9" i="60"/>
  <c r="A9" i="58"/>
  <c r="A9" i="56"/>
  <c r="A9" i="112"/>
  <c r="A9" i="108"/>
  <c r="A9" i="104"/>
  <c r="A9" i="100"/>
  <c r="A9" i="96"/>
  <c r="A9" i="90"/>
  <c r="A9" i="84"/>
  <c r="A9" i="87"/>
  <c r="A9" i="54"/>
  <c r="A9" i="116"/>
  <c r="A9" i="106"/>
  <c r="A9" i="98"/>
  <c r="A9" i="53"/>
  <c r="A9" i="51"/>
  <c r="A9" i="39"/>
  <c r="A9" i="36"/>
  <c r="A9" i="33"/>
  <c r="A9" i="31"/>
  <c r="A9" i="29"/>
  <c r="A9" i="27"/>
  <c r="A9" i="42"/>
  <c r="A9" i="44"/>
  <c r="A9" i="14"/>
  <c r="A9" i="23"/>
  <c r="A9" i="22"/>
  <c r="A9" i="83"/>
  <c r="A9" i="81"/>
  <c r="A9" i="79"/>
  <c r="A9" i="77"/>
  <c r="A9" i="75"/>
  <c r="A9" i="73"/>
  <c r="A9" i="71"/>
  <c r="A9" i="67"/>
  <c r="A9" i="65"/>
  <c r="A9" i="63"/>
  <c r="A9" i="61"/>
  <c r="A9" i="59"/>
  <c r="A9" i="57"/>
  <c r="A9" i="55"/>
  <c r="A9" i="110"/>
  <c r="A9" i="50"/>
  <c r="A9" i="35"/>
  <c r="A9" i="30"/>
  <c r="A9" i="26"/>
  <c r="A9" i="13"/>
  <c r="A9" i="38"/>
  <c r="A9" i="20"/>
  <c r="A9" i="18"/>
  <c r="A9" i="15"/>
  <c r="A9" i="34"/>
  <c r="A9" i="102"/>
  <c r="A9" i="94"/>
  <c r="A9" i="52"/>
  <c r="A9" i="37"/>
  <c r="A9" i="32"/>
  <c r="A9" i="28"/>
  <c r="A9" i="25"/>
  <c r="A9" i="24"/>
  <c r="A9" i="21"/>
  <c r="A9" i="17"/>
  <c r="A9" i="19"/>
  <c r="A9" i="16"/>
  <c r="A9" i="12"/>
  <c r="A9" i="11"/>
  <c r="AG103" i="173"/>
  <c r="AK103" i="173"/>
  <c r="U103" i="173"/>
  <c r="E103" i="173"/>
  <c r="Q103" i="173"/>
  <c r="AC103" i="173"/>
  <c r="M103" i="173"/>
  <c r="Y103" i="173"/>
  <c r="I103" i="173"/>
  <c r="AC102" i="173"/>
  <c r="M102" i="173"/>
  <c r="Y102" i="173"/>
  <c r="I102" i="173"/>
  <c r="AK102" i="173"/>
  <c r="U102" i="173"/>
  <c r="E102" i="173"/>
  <c r="AC101" i="173"/>
  <c r="M101" i="173"/>
  <c r="Y101" i="173"/>
  <c r="I101" i="173"/>
  <c r="AC100" i="173"/>
  <c r="M100" i="173"/>
  <c r="Y100" i="173"/>
  <c r="I100" i="173"/>
  <c r="AJ99" i="173"/>
  <c r="AB99" i="173"/>
  <c r="T99" i="173"/>
  <c r="L99" i="173"/>
  <c r="D99" i="173"/>
  <c r="AG98" i="173"/>
  <c r="Q98" i="173"/>
  <c r="AC98" i="173"/>
  <c r="M98" i="173"/>
  <c r="Y98" i="173"/>
  <c r="I98" i="173"/>
  <c r="AC97" i="173"/>
  <c r="M97" i="173"/>
  <c r="AJ96" i="173"/>
  <c r="AB96" i="173"/>
  <c r="T96" i="173"/>
  <c r="L96" i="173"/>
  <c r="D96" i="173"/>
  <c r="AK95" i="173"/>
  <c r="U95" i="173"/>
  <c r="E95" i="173"/>
  <c r="AC95" i="173"/>
  <c r="M95" i="173"/>
  <c r="AF94" i="173"/>
  <c r="X94" i="173"/>
  <c r="P94" i="173"/>
  <c r="H94" i="173"/>
  <c r="AK94" i="173"/>
  <c r="AC94" i="173"/>
  <c r="U94" i="173"/>
  <c r="M94" i="173"/>
  <c r="E94" i="173"/>
  <c r="Y93" i="173"/>
  <c r="I93" i="173"/>
  <c r="AK93" i="173"/>
  <c r="U93" i="173"/>
  <c r="E93" i="173"/>
  <c r="AC93" i="173"/>
  <c r="M93" i="173"/>
  <c r="AC92" i="173"/>
  <c r="M92" i="173"/>
  <c r="Y92" i="173"/>
  <c r="I92" i="173"/>
  <c r="AK92" i="173"/>
  <c r="U92" i="173"/>
  <c r="E92" i="173"/>
  <c r="AK91" i="173"/>
  <c r="U91" i="173"/>
  <c r="E91" i="173"/>
  <c r="AC91" i="173"/>
  <c r="M91" i="173"/>
  <c r="AG90" i="173"/>
  <c r="Y90" i="173"/>
  <c r="I90" i="173"/>
  <c r="AF90" i="173"/>
  <c r="X90" i="173"/>
  <c r="P90" i="173"/>
  <c r="H90" i="173"/>
  <c r="Q90" i="173"/>
  <c r="AK90" i="173"/>
  <c r="AC90" i="173"/>
  <c r="U90" i="173"/>
  <c r="M90" i="173"/>
  <c r="E90" i="173"/>
  <c r="AC89" i="173"/>
  <c r="M89" i="173"/>
  <c r="AG88" i="173"/>
  <c r="Q88" i="173"/>
  <c r="AC88" i="173"/>
  <c r="M88" i="173"/>
  <c r="Y88" i="173"/>
  <c r="I88" i="173"/>
  <c r="AK88" i="173"/>
  <c r="U88" i="173"/>
  <c r="E88" i="173"/>
  <c r="AG87" i="173"/>
  <c r="Q87" i="173"/>
  <c r="AC87" i="173"/>
  <c r="M87" i="173"/>
  <c r="Y87" i="173"/>
  <c r="I87" i="173"/>
  <c r="AK87" i="173"/>
  <c r="U87" i="173"/>
  <c r="E87" i="173"/>
  <c r="AC86" i="173"/>
  <c r="M86" i="173"/>
  <c r="Y86" i="173"/>
  <c r="I86" i="173"/>
  <c r="AK86" i="173"/>
  <c r="U86" i="173"/>
  <c r="E86" i="173"/>
  <c r="AJ85" i="173"/>
  <c r="AB85" i="173"/>
  <c r="T85" i="173"/>
  <c r="L85" i="173"/>
  <c r="D85" i="173"/>
  <c r="AF85" i="173"/>
  <c r="X85" i="173"/>
  <c r="P85" i="173"/>
  <c r="H85" i="173"/>
  <c r="AG84" i="173"/>
  <c r="Q84" i="173"/>
  <c r="AC84" i="173"/>
  <c r="M84" i="173"/>
  <c r="Y84" i="173"/>
  <c r="I84" i="173"/>
  <c r="AF83" i="173"/>
  <c r="X83" i="173"/>
  <c r="P83" i="173"/>
  <c r="H83" i="173"/>
  <c r="U82" i="173"/>
  <c r="Q82" i="173"/>
  <c r="AC82" i="173"/>
  <c r="M82" i="173"/>
  <c r="Y82" i="173"/>
  <c r="I82" i="173"/>
  <c r="AK81" i="173"/>
  <c r="U81" i="173"/>
  <c r="E81" i="173"/>
  <c r="AC81" i="173"/>
  <c r="M81" i="173"/>
  <c r="AF80" i="173"/>
  <c r="X80" i="173"/>
  <c r="P80" i="173"/>
  <c r="H80" i="173"/>
  <c r="AJ80" i="173"/>
  <c r="AB80" i="173"/>
  <c r="T80" i="173"/>
  <c r="L80" i="173"/>
  <c r="D80" i="173"/>
  <c r="AG79" i="173"/>
  <c r="Q79" i="173"/>
  <c r="M79" i="173"/>
  <c r="Y79" i="173"/>
  <c r="I79" i="173"/>
  <c r="AC79" i="173"/>
  <c r="AK79" i="173"/>
  <c r="U79" i="173"/>
  <c r="E79" i="173"/>
  <c r="AF78" i="173"/>
  <c r="X78" i="173"/>
  <c r="P78" i="173"/>
  <c r="H78" i="173"/>
  <c r="AC77" i="173"/>
  <c r="M77" i="173"/>
  <c r="Y77" i="173"/>
  <c r="I77" i="173"/>
  <c r="AC76" i="173"/>
  <c r="M76" i="173"/>
  <c r="AG76" i="173"/>
  <c r="Q76" i="173"/>
  <c r="Y76" i="173"/>
  <c r="I76" i="173"/>
  <c r="Y75" i="173"/>
  <c r="I75" i="173"/>
  <c r="AK75" i="173"/>
  <c r="U75" i="173"/>
  <c r="E75" i="173"/>
  <c r="AJ74" i="173"/>
  <c r="AE74" i="173"/>
  <c r="Y74" i="173"/>
  <c r="T74" i="173"/>
  <c r="O74" i="173"/>
  <c r="I74" i="173"/>
  <c r="D74" i="173"/>
  <c r="AI74" i="173"/>
  <c r="AC74" i="173"/>
  <c r="X74" i="173"/>
  <c r="S74" i="173"/>
  <c r="M74" i="173"/>
  <c r="H74" i="173"/>
  <c r="C74" i="173"/>
  <c r="Y73" i="173"/>
  <c r="I73" i="173"/>
  <c r="AK72" i="173"/>
  <c r="U72" i="173"/>
  <c r="E72" i="173"/>
  <c r="AC72" i="173"/>
  <c r="M72" i="173"/>
  <c r="AG71" i="173"/>
  <c r="AB71" i="173"/>
  <c r="W71" i="173"/>
  <c r="Q71" i="173"/>
  <c r="L71" i="173"/>
  <c r="G71" i="173"/>
  <c r="AF71" i="173"/>
  <c r="U71" i="173"/>
  <c r="K71" i="173"/>
  <c r="AJ71" i="173"/>
  <c r="AE71" i="173"/>
  <c r="Y71" i="173"/>
  <c r="T71" i="173"/>
  <c r="O71" i="173"/>
  <c r="I71" i="173"/>
  <c r="D71" i="173"/>
  <c r="AK71" i="173"/>
  <c r="AA71" i="173"/>
  <c r="P71" i="173"/>
  <c r="E71" i="173"/>
  <c r="AI71" i="173"/>
  <c r="AC71" i="173"/>
  <c r="X71" i="173"/>
  <c r="S71" i="173"/>
  <c r="M71" i="173"/>
  <c r="H71" i="173"/>
  <c r="C71" i="173"/>
  <c r="AC70" i="173"/>
  <c r="M70" i="173"/>
  <c r="Y70" i="173"/>
  <c r="I70" i="173"/>
  <c r="AK70" i="173"/>
  <c r="U70" i="173"/>
  <c r="E70" i="173"/>
  <c r="AK68" i="173"/>
  <c r="U68" i="173"/>
  <c r="E68" i="173"/>
  <c r="AC67" i="173"/>
  <c r="M67" i="173"/>
  <c r="Y67" i="173"/>
  <c r="I67" i="173"/>
  <c r="AC66" i="173"/>
  <c r="M66" i="173"/>
  <c r="Y64" i="173"/>
  <c r="I64" i="173"/>
  <c r="AK64" i="173"/>
  <c r="U64" i="173"/>
  <c r="E64" i="173"/>
  <c r="AC64" i="173"/>
  <c r="M64" i="173"/>
  <c r="AC63" i="173"/>
  <c r="M63" i="173"/>
  <c r="AG63" i="173"/>
  <c r="Q63" i="173"/>
  <c r="Y63" i="173"/>
  <c r="I63" i="173"/>
  <c r="AK63" i="173"/>
  <c r="U63" i="173"/>
  <c r="E63" i="173"/>
  <c r="AF62" i="173"/>
  <c r="X62" i="173"/>
  <c r="P62" i="173"/>
  <c r="H62" i="173"/>
  <c r="AK61" i="173"/>
  <c r="AC61" i="173"/>
  <c r="U61" i="173"/>
  <c r="M61" i="173"/>
  <c r="E61" i="173"/>
  <c r="AJ61" i="173"/>
  <c r="AB61" i="173"/>
  <c r="T61" i="173"/>
  <c r="L61" i="173"/>
  <c r="D61" i="173"/>
  <c r="AF60" i="173"/>
  <c r="X60" i="173"/>
  <c r="P60" i="173"/>
  <c r="H60" i="173"/>
  <c r="AC59" i="173"/>
  <c r="M59" i="173"/>
  <c r="Y59" i="173"/>
  <c r="I59" i="173"/>
  <c r="AK59" i="173"/>
  <c r="U59" i="173"/>
  <c r="E59" i="173"/>
  <c r="Y58" i="173"/>
  <c r="I58" i="173"/>
  <c r="AK58" i="173"/>
  <c r="U58" i="173"/>
  <c r="E58" i="173"/>
  <c r="AC58" i="173"/>
  <c r="M58" i="173"/>
  <c r="AC57" i="173"/>
  <c r="M57" i="173"/>
  <c r="AG57" i="173"/>
  <c r="Q57" i="173"/>
  <c r="Y57" i="173"/>
  <c r="I57" i="173"/>
  <c r="AK57" i="173"/>
  <c r="U57" i="173"/>
  <c r="E57" i="173"/>
  <c r="AK56" i="173"/>
  <c r="U56" i="173"/>
  <c r="E56" i="173"/>
  <c r="AC56" i="173"/>
  <c r="M56" i="173"/>
  <c r="AK55" i="173"/>
  <c r="U55" i="173"/>
  <c r="E55" i="173"/>
  <c r="AC55" i="173"/>
  <c r="M55" i="173"/>
  <c r="AC54" i="173"/>
  <c r="M54" i="173"/>
  <c r="Y54" i="173"/>
  <c r="I54" i="173"/>
  <c r="AG54" i="173"/>
  <c r="Q54" i="173"/>
  <c r="AK54" i="173"/>
  <c r="U54" i="173"/>
  <c r="E54" i="173"/>
  <c r="AJ53" i="173"/>
  <c r="AF53" i="173"/>
  <c r="AB53" i="173"/>
  <c r="X53" i="173"/>
  <c r="T53" i="173"/>
  <c r="P53" i="173"/>
  <c r="L53" i="173"/>
  <c r="H53" i="173"/>
  <c r="D53" i="173"/>
  <c r="AI53" i="173"/>
  <c r="AE53" i="173"/>
  <c r="AA53" i="173"/>
  <c r="W53" i="173"/>
  <c r="S53" i="173"/>
  <c r="O53" i="173"/>
  <c r="K53" i="173"/>
  <c r="G53" i="173"/>
  <c r="C53" i="173"/>
  <c r="AL53" i="173"/>
  <c r="AH53" i="173"/>
  <c r="AD53" i="173"/>
  <c r="Z53" i="173"/>
  <c r="V53" i="173"/>
  <c r="R53" i="173"/>
  <c r="N53" i="173"/>
  <c r="J53" i="173"/>
  <c r="F53" i="173"/>
  <c r="Y52" i="173"/>
  <c r="I52" i="173"/>
  <c r="AK52" i="173"/>
  <c r="U52" i="173"/>
  <c r="E52" i="173"/>
  <c r="AK51" i="173"/>
  <c r="U51" i="173"/>
  <c r="E51" i="173"/>
  <c r="AG51" i="173"/>
  <c r="Q51" i="173"/>
  <c r="AC51" i="173"/>
  <c r="M51" i="173"/>
  <c r="Y51" i="173"/>
  <c r="I51" i="173"/>
  <c r="Y50" i="173"/>
  <c r="I50" i="173"/>
  <c r="AK50" i="173"/>
  <c r="U50" i="173"/>
  <c r="E50" i="173"/>
  <c r="AF48" i="173"/>
  <c r="X48" i="173"/>
  <c r="P48" i="173"/>
  <c r="H48" i="173"/>
  <c r="AK48" i="173"/>
  <c r="AC48" i="173"/>
  <c r="U48" i="173"/>
  <c r="M48" i="173"/>
  <c r="E48" i="173"/>
  <c r="AC47" i="173"/>
  <c r="M47" i="173"/>
  <c r="AG47" i="173"/>
  <c r="Q47" i="173"/>
  <c r="Y47" i="173"/>
  <c r="I47" i="173"/>
  <c r="AK44" i="173"/>
  <c r="U44" i="173"/>
  <c r="E44" i="173"/>
  <c r="AC44" i="173"/>
  <c r="M44" i="173"/>
  <c r="AG43" i="173"/>
  <c r="Q43" i="173"/>
  <c r="AC43" i="173"/>
  <c r="Y43" i="173"/>
  <c r="I43" i="173"/>
  <c r="M43" i="173"/>
  <c r="AK43" i="173"/>
  <c r="U43" i="173"/>
  <c r="E43" i="173"/>
  <c r="AC42" i="173"/>
  <c r="M42" i="173"/>
  <c r="AC41" i="173"/>
  <c r="M41" i="173"/>
  <c r="Y41" i="173"/>
  <c r="I41" i="173"/>
  <c r="AG41" i="173"/>
  <c r="Q41" i="173"/>
  <c r="AK41" i="173"/>
  <c r="U41" i="173"/>
  <c r="E41" i="173"/>
  <c r="AF40" i="173"/>
  <c r="X40" i="173"/>
  <c r="P40" i="173"/>
  <c r="H40" i="173"/>
  <c r="Y39" i="173"/>
  <c r="I39" i="173"/>
  <c r="AK39" i="173"/>
  <c r="U39" i="173"/>
  <c r="E39" i="173"/>
  <c r="AC38" i="173"/>
  <c r="M38" i="173"/>
  <c r="Y38" i="173"/>
  <c r="I38" i="173"/>
  <c r="AK37" i="173"/>
  <c r="U37" i="173"/>
  <c r="E37" i="173"/>
  <c r="AK36" i="173"/>
  <c r="U36" i="173"/>
  <c r="E36" i="173"/>
  <c r="AC36" i="173"/>
  <c r="M36" i="173"/>
  <c r="Y36" i="173"/>
  <c r="I36" i="173"/>
  <c r="AF35" i="173"/>
  <c r="X35" i="173"/>
  <c r="P35" i="173"/>
  <c r="H35" i="173"/>
  <c r="AK35" i="173"/>
  <c r="AC35" i="173"/>
  <c r="U35" i="173"/>
  <c r="M35" i="173"/>
  <c r="E35" i="173"/>
  <c r="AJ35" i="173"/>
  <c r="AB35" i="173"/>
  <c r="T35" i="173"/>
  <c r="L35" i="173"/>
  <c r="D35" i="173"/>
  <c r="AC34" i="173"/>
  <c r="M34" i="173"/>
  <c r="Y34" i="173"/>
  <c r="I34" i="173"/>
  <c r="AK34" i="173"/>
  <c r="U34" i="173"/>
  <c r="E34" i="173"/>
  <c r="AF33" i="173"/>
  <c r="X33" i="173"/>
  <c r="P33" i="173"/>
  <c r="H33" i="173"/>
  <c r="Y32" i="173"/>
  <c r="I32" i="173"/>
  <c r="AK32" i="173"/>
  <c r="U32" i="173"/>
  <c r="E32" i="173"/>
  <c r="AK31" i="173"/>
  <c r="U31" i="173"/>
  <c r="E31" i="173"/>
  <c r="AC31" i="173"/>
  <c r="M31" i="173"/>
  <c r="Y31" i="173"/>
  <c r="I31" i="173"/>
  <c r="AK29" i="173"/>
  <c r="U29" i="173"/>
  <c r="E29" i="173"/>
  <c r="AG28" i="173"/>
  <c r="Q28" i="173"/>
  <c r="AC28" i="173"/>
  <c r="M28" i="173"/>
  <c r="Y28" i="173"/>
  <c r="I28" i="173"/>
  <c r="AK27" i="173"/>
  <c r="U27" i="173"/>
  <c r="E27" i="173"/>
  <c r="AK26" i="173"/>
  <c r="U26" i="173"/>
  <c r="E26" i="173"/>
  <c r="AC26" i="173"/>
  <c r="M26" i="173"/>
  <c r="Y26" i="173"/>
  <c r="I26" i="173"/>
  <c r="AC25" i="173"/>
  <c r="M25" i="173"/>
  <c r="Y25" i="173"/>
  <c r="I25" i="173"/>
  <c r="AK25" i="173"/>
  <c r="U25" i="173"/>
  <c r="E25" i="173"/>
  <c r="AC24" i="173"/>
  <c r="M24" i="173"/>
  <c r="Y24" i="173"/>
  <c r="I24" i="173"/>
  <c r="AK19" i="173"/>
  <c r="AG19" i="173"/>
  <c r="AL15" i="173"/>
  <c r="N15" i="173"/>
  <c r="AK15" i="173"/>
  <c r="AC15" i="173"/>
  <c r="U15" i="173"/>
  <c r="M15" i="173"/>
  <c r="E15" i="173"/>
  <c r="AD15" i="173"/>
  <c r="V15" i="173"/>
  <c r="F15" i="173"/>
  <c r="AH15" i="173"/>
  <c r="Z15" i="173"/>
  <c r="R15" i="173"/>
  <c r="J15" i="173"/>
  <c r="B15" i="173"/>
  <c r="A11" i="175"/>
  <c r="AJ103" i="173"/>
  <c r="AF103" i="173"/>
  <c r="AB103" i="173"/>
  <c r="X103" i="173"/>
  <c r="T103" i="173"/>
  <c r="P103" i="173"/>
  <c r="L103" i="173"/>
  <c r="H103" i="173"/>
  <c r="D103" i="173"/>
  <c r="AI103" i="173"/>
  <c r="AE103" i="173"/>
  <c r="AA103" i="173"/>
  <c r="W103" i="173"/>
  <c r="S103" i="173"/>
  <c r="O103" i="173"/>
  <c r="K103" i="173"/>
  <c r="G103" i="173"/>
  <c r="C103" i="173"/>
  <c r="AL103" i="173"/>
  <c r="AH103" i="173"/>
  <c r="AD103" i="173"/>
  <c r="Z103" i="173"/>
  <c r="V103" i="173"/>
  <c r="R103" i="173"/>
  <c r="N103" i="173"/>
  <c r="J103" i="173"/>
  <c r="F103" i="173"/>
  <c r="AJ102" i="173"/>
  <c r="AF102" i="173"/>
  <c r="AB102" i="173"/>
  <c r="X102" i="173"/>
  <c r="T102" i="173"/>
  <c r="P102" i="173"/>
  <c r="L102" i="173"/>
  <c r="H102" i="173"/>
  <c r="D102" i="173"/>
  <c r="AI102" i="173"/>
  <c r="AE102" i="173"/>
  <c r="AA102" i="173"/>
  <c r="W102" i="173"/>
  <c r="S102" i="173"/>
  <c r="O102" i="173"/>
  <c r="K102" i="173"/>
  <c r="G102" i="173"/>
  <c r="C102" i="173"/>
  <c r="AL102" i="173"/>
  <c r="AH102" i="173"/>
  <c r="AD102" i="173"/>
  <c r="Z102" i="173"/>
  <c r="V102" i="173"/>
  <c r="R102" i="173"/>
  <c r="N102" i="173"/>
  <c r="J102" i="173"/>
  <c r="F102" i="173"/>
  <c r="AJ101" i="173"/>
  <c r="AF101" i="173"/>
  <c r="AB101" i="173"/>
  <c r="X101" i="173"/>
  <c r="T101" i="173"/>
  <c r="P101" i="173"/>
  <c r="L101" i="173"/>
  <c r="H101" i="173"/>
  <c r="D101" i="173"/>
  <c r="AI101" i="173"/>
  <c r="AE101" i="173"/>
  <c r="AA101" i="173"/>
  <c r="W101" i="173"/>
  <c r="S101" i="173"/>
  <c r="O101" i="173"/>
  <c r="K101" i="173"/>
  <c r="G101" i="173"/>
  <c r="C101" i="173"/>
  <c r="AL101" i="173"/>
  <c r="AH101" i="173"/>
  <c r="AD101" i="173"/>
  <c r="Z101" i="173"/>
  <c r="V101" i="173"/>
  <c r="R101" i="173"/>
  <c r="N101" i="173"/>
  <c r="J101" i="173"/>
  <c r="F101" i="173"/>
  <c r="AJ100" i="173"/>
  <c r="AF100" i="173"/>
  <c r="AB100" i="173"/>
  <c r="X100" i="173"/>
  <c r="T100" i="173"/>
  <c r="P100" i="173"/>
  <c r="L100" i="173"/>
  <c r="H100" i="173"/>
  <c r="D100" i="173"/>
  <c r="AI100" i="173"/>
  <c r="AE100" i="173"/>
  <c r="AA100" i="173"/>
  <c r="W100" i="173"/>
  <c r="S100" i="173"/>
  <c r="O100" i="173"/>
  <c r="K100" i="173"/>
  <c r="G100" i="173"/>
  <c r="C100" i="173"/>
  <c r="AL100" i="173"/>
  <c r="AH100" i="173"/>
  <c r="AD100" i="173"/>
  <c r="Z100" i="173"/>
  <c r="V100" i="173"/>
  <c r="R100" i="173"/>
  <c r="N100" i="173"/>
  <c r="J100" i="173"/>
  <c r="F100" i="173"/>
  <c r="AI99" i="173"/>
  <c r="AE99" i="173"/>
  <c r="AA99" i="173"/>
  <c r="W99" i="173"/>
  <c r="S99" i="173"/>
  <c r="O99" i="173"/>
  <c r="K99" i="173"/>
  <c r="G99" i="173"/>
  <c r="C99" i="173"/>
  <c r="AL99" i="173"/>
  <c r="AH99" i="173"/>
  <c r="AD99" i="173"/>
  <c r="Z99" i="173"/>
  <c r="V99" i="173"/>
  <c r="R99" i="173"/>
  <c r="N99" i="173"/>
  <c r="J99" i="173"/>
  <c r="F99" i="173"/>
  <c r="AJ98" i="173"/>
  <c r="AF98" i="173"/>
  <c r="AB98" i="173"/>
  <c r="X98" i="173"/>
  <c r="T98" i="173"/>
  <c r="P98" i="173"/>
  <c r="L98" i="173"/>
  <c r="H98" i="173"/>
  <c r="D98" i="173"/>
  <c r="AI98" i="173"/>
  <c r="AE98" i="173"/>
  <c r="AA98" i="173"/>
  <c r="W98" i="173"/>
  <c r="S98" i="173"/>
  <c r="O98" i="173"/>
  <c r="K98" i="173"/>
  <c r="G98" i="173"/>
  <c r="C98" i="173"/>
  <c r="AL98" i="173"/>
  <c r="AH98" i="173"/>
  <c r="AD98" i="173"/>
  <c r="Z98" i="173"/>
  <c r="V98" i="173"/>
  <c r="R98" i="173"/>
  <c r="N98" i="173"/>
  <c r="J98" i="173"/>
  <c r="F98" i="173"/>
  <c r="AJ97" i="173"/>
  <c r="AF97" i="173"/>
  <c r="AB97" i="173"/>
  <c r="X97" i="173"/>
  <c r="T97" i="173"/>
  <c r="P97" i="173"/>
  <c r="L97" i="173"/>
  <c r="H97" i="173"/>
  <c r="D97" i="173"/>
  <c r="AI97" i="173"/>
  <c r="AE97" i="173"/>
  <c r="AA97" i="173"/>
  <c r="W97" i="173"/>
  <c r="S97" i="173"/>
  <c r="O97" i="173"/>
  <c r="K97" i="173"/>
  <c r="G97" i="173"/>
  <c r="C97" i="173"/>
  <c r="AL97" i="173"/>
  <c r="AH97" i="173"/>
  <c r="AD97" i="173"/>
  <c r="Z97" i="173"/>
  <c r="V97" i="173"/>
  <c r="R97" i="173"/>
  <c r="N97" i="173"/>
  <c r="J97" i="173"/>
  <c r="F97" i="173"/>
  <c r="AI96" i="173"/>
  <c r="AE96" i="173"/>
  <c r="AA96" i="173"/>
  <c r="W96" i="173"/>
  <c r="S96" i="173"/>
  <c r="O96" i="173"/>
  <c r="K96" i="173"/>
  <c r="G96" i="173"/>
  <c r="C96" i="173"/>
  <c r="AL96" i="173"/>
  <c r="AH96" i="173"/>
  <c r="AD96" i="173"/>
  <c r="Z96" i="173"/>
  <c r="V96" i="173"/>
  <c r="R96" i="173"/>
  <c r="N96" i="173"/>
  <c r="J96" i="173"/>
  <c r="F96" i="173"/>
  <c r="AJ95" i="173"/>
  <c r="AF95" i="173"/>
  <c r="AB95" i="173"/>
  <c r="X95" i="173"/>
  <c r="T95" i="173"/>
  <c r="P95" i="173"/>
  <c r="L95" i="173"/>
  <c r="H95" i="173"/>
  <c r="D95" i="173"/>
  <c r="AI95" i="173"/>
  <c r="AE95" i="173"/>
  <c r="AA95" i="173"/>
  <c r="W95" i="173"/>
  <c r="S95" i="173"/>
  <c r="O95" i="173"/>
  <c r="K95" i="173"/>
  <c r="G95" i="173"/>
  <c r="C95" i="173"/>
  <c r="AL95" i="173"/>
  <c r="AH95" i="173"/>
  <c r="AD95" i="173"/>
  <c r="Z95" i="173"/>
  <c r="V95" i="173"/>
  <c r="R95" i="173"/>
  <c r="N95" i="173"/>
  <c r="J95" i="173"/>
  <c r="F95" i="173"/>
  <c r="AI94" i="173"/>
  <c r="AE94" i="173"/>
  <c r="AA94" i="173"/>
  <c r="W94" i="173"/>
  <c r="S94" i="173"/>
  <c r="O94" i="173"/>
  <c r="K94" i="173"/>
  <c r="G94" i="173"/>
  <c r="C94" i="173"/>
  <c r="AL94" i="173"/>
  <c r="AH94" i="173"/>
  <c r="AD94" i="173"/>
  <c r="Z94" i="173"/>
  <c r="V94" i="173"/>
  <c r="R94" i="173"/>
  <c r="N94" i="173"/>
  <c r="J94" i="173"/>
  <c r="F94" i="173"/>
  <c r="AJ93" i="173"/>
  <c r="AF93" i="173"/>
  <c r="AB93" i="173"/>
  <c r="X93" i="173"/>
  <c r="T93" i="173"/>
  <c r="P93" i="173"/>
  <c r="L93" i="173"/>
  <c r="H93" i="173"/>
  <c r="D93" i="173"/>
  <c r="AI93" i="173"/>
  <c r="AE93" i="173"/>
  <c r="AA93" i="173"/>
  <c r="W93" i="173"/>
  <c r="S93" i="173"/>
  <c r="O93" i="173"/>
  <c r="K93" i="173"/>
  <c r="G93" i="173"/>
  <c r="C93" i="173"/>
  <c r="AL93" i="173"/>
  <c r="AH93" i="173"/>
  <c r="AD93" i="173"/>
  <c r="Z93" i="173"/>
  <c r="V93" i="173"/>
  <c r="R93" i="173"/>
  <c r="N93" i="173"/>
  <c r="J93" i="173"/>
  <c r="F93" i="173"/>
  <c r="AJ92" i="173"/>
  <c r="AF92" i="173"/>
  <c r="AB92" i="173"/>
  <c r="X92" i="173"/>
  <c r="T92" i="173"/>
  <c r="P92" i="173"/>
  <c r="L92" i="173"/>
  <c r="H92" i="173"/>
  <c r="D92" i="173"/>
  <c r="AI92" i="173"/>
  <c r="AE92" i="173"/>
  <c r="AA92" i="173"/>
  <c r="W92" i="173"/>
  <c r="S92" i="173"/>
  <c r="O92" i="173"/>
  <c r="K92" i="173"/>
  <c r="G92" i="173"/>
  <c r="C92" i="173"/>
  <c r="AL92" i="173"/>
  <c r="AH92" i="173"/>
  <c r="AD92" i="173"/>
  <c r="Z92" i="173"/>
  <c r="V92" i="173"/>
  <c r="R92" i="173"/>
  <c r="N92" i="173"/>
  <c r="J92" i="173"/>
  <c r="F92" i="173"/>
  <c r="AJ91" i="173"/>
  <c r="AF91" i="173"/>
  <c r="AB91" i="173"/>
  <c r="X91" i="173"/>
  <c r="T91" i="173"/>
  <c r="P91" i="173"/>
  <c r="L91" i="173"/>
  <c r="H91" i="173"/>
  <c r="D91" i="173"/>
  <c r="AI91" i="173"/>
  <c r="AE91" i="173"/>
  <c r="AA91" i="173"/>
  <c r="W91" i="173"/>
  <c r="S91" i="173"/>
  <c r="O91" i="173"/>
  <c r="K91" i="173"/>
  <c r="G91" i="173"/>
  <c r="C91" i="173"/>
  <c r="AL91" i="173"/>
  <c r="AH91" i="173"/>
  <c r="AD91" i="173"/>
  <c r="Z91" i="173"/>
  <c r="V91" i="173"/>
  <c r="R91" i="173"/>
  <c r="N91" i="173"/>
  <c r="J91" i="173"/>
  <c r="F91" i="173"/>
  <c r="AI90" i="173"/>
  <c r="AE90" i="173"/>
  <c r="AA90" i="173"/>
  <c r="W90" i="173"/>
  <c r="S90" i="173"/>
  <c r="O90" i="173"/>
  <c r="K90" i="173"/>
  <c r="G90" i="173"/>
  <c r="C90" i="173"/>
  <c r="AL90" i="173"/>
  <c r="AH90" i="173"/>
  <c r="AD90" i="173"/>
  <c r="Z90" i="173"/>
  <c r="V90" i="173"/>
  <c r="R90" i="173"/>
  <c r="N90" i="173"/>
  <c r="J90" i="173"/>
  <c r="F90" i="173"/>
  <c r="AJ89" i="173"/>
  <c r="AF89" i="173"/>
  <c r="AB89" i="173"/>
  <c r="X89" i="173"/>
  <c r="T89" i="173"/>
  <c r="P89" i="173"/>
  <c r="L89" i="173"/>
  <c r="H89" i="173"/>
  <c r="D89" i="173"/>
  <c r="AI89" i="173"/>
  <c r="AE89" i="173"/>
  <c r="AA89" i="173"/>
  <c r="W89" i="173"/>
  <c r="S89" i="173"/>
  <c r="O89" i="173"/>
  <c r="K89" i="173"/>
  <c r="G89" i="173"/>
  <c r="C89" i="173"/>
  <c r="AL89" i="173"/>
  <c r="AH89" i="173"/>
  <c r="AD89" i="173"/>
  <c r="Z89" i="173"/>
  <c r="V89" i="173"/>
  <c r="R89" i="173"/>
  <c r="N89" i="173"/>
  <c r="J89" i="173"/>
  <c r="F89" i="173"/>
  <c r="AJ88" i="173"/>
  <c r="AF88" i="173"/>
  <c r="AB88" i="173"/>
  <c r="X88" i="173"/>
  <c r="T88" i="173"/>
  <c r="P88" i="173"/>
  <c r="L88" i="173"/>
  <c r="H88" i="173"/>
  <c r="D88" i="173"/>
  <c r="AI88" i="173"/>
  <c r="AE88" i="173"/>
  <c r="AA88" i="173"/>
  <c r="W88" i="173"/>
  <c r="S88" i="173"/>
  <c r="O88" i="173"/>
  <c r="K88" i="173"/>
  <c r="G88" i="173"/>
  <c r="C88" i="173"/>
  <c r="AL88" i="173"/>
  <c r="AH88" i="173"/>
  <c r="AD88" i="173"/>
  <c r="Z88" i="173"/>
  <c r="V88" i="173"/>
  <c r="R88" i="173"/>
  <c r="N88" i="173"/>
  <c r="J88" i="173"/>
  <c r="F88" i="173"/>
  <c r="AJ87" i="173"/>
  <c r="AF87" i="173"/>
  <c r="AB87" i="173"/>
  <c r="X87" i="173"/>
  <c r="T87" i="173"/>
  <c r="P87" i="173"/>
  <c r="L87" i="173"/>
  <c r="H87" i="173"/>
  <c r="D87" i="173"/>
  <c r="AI87" i="173"/>
  <c r="AE87" i="173"/>
  <c r="AA87" i="173"/>
  <c r="W87" i="173"/>
  <c r="S87" i="173"/>
  <c r="O87" i="173"/>
  <c r="K87" i="173"/>
  <c r="G87" i="173"/>
  <c r="C87" i="173"/>
  <c r="AL87" i="173"/>
  <c r="AH87" i="173"/>
  <c r="AD87" i="173"/>
  <c r="Z87" i="173"/>
  <c r="V87" i="173"/>
  <c r="R87" i="173"/>
  <c r="N87" i="173"/>
  <c r="J87" i="173"/>
  <c r="F87" i="173"/>
  <c r="AJ86" i="173"/>
  <c r="AF86" i="173"/>
  <c r="AB86" i="173"/>
  <c r="X86" i="173"/>
  <c r="T86" i="173"/>
  <c r="P86" i="173"/>
  <c r="L86" i="173"/>
  <c r="H86" i="173"/>
  <c r="D86" i="173"/>
  <c r="AI86" i="173"/>
  <c r="AE86" i="173"/>
  <c r="AA86" i="173"/>
  <c r="W86" i="173"/>
  <c r="S86" i="173"/>
  <c r="O86" i="173"/>
  <c r="K86" i="173"/>
  <c r="G86" i="173"/>
  <c r="C86" i="173"/>
  <c r="AL86" i="173"/>
  <c r="AH86" i="173"/>
  <c r="AD86" i="173"/>
  <c r="Z86" i="173"/>
  <c r="V86" i="173"/>
  <c r="R86" i="173"/>
  <c r="N86" i="173"/>
  <c r="J86" i="173"/>
  <c r="F86" i="173"/>
  <c r="AI85" i="173"/>
  <c r="AE85" i="173"/>
  <c r="AA85" i="173"/>
  <c r="W85" i="173"/>
  <c r="S85" i="173"/>
  <c r="O85" i="173"/>
  <c r="K85" i="173"/>
  <c r="G85" i="173"/>
  <c r="C85" i="173"/>
  <c r="AL85" i="173"/>
  <c r="AH85" i="173"/>
  <c r="AD85" i="173"/>
  <c r="Z85" i="173"/>
  <c r="V85" i="173"/>
  <c r="R85" i="173"/>
  <c r="N85" i="173"/>
  <c r="J85" i="173"/>
  <c r="F85" i="173"/>
  <c r="AJ84" i="173"/>
  <c r="AF84" i="173"/>
  <c r="AB84" i="173"/>
  <c r="X84" i="173"/>
  <c r="T84" i="173"/>
  <c r="P84" i="173"/>
  <c r="L84" i="173"/>
  <c r="H84" i="173"/>
  <c r="D84" i="173"/>
  <c r="AI84" i="173"/>
  <c r="AE84" i="173"/>
  <c r="AA84" i="173"/>
  <c r="W84" i="173"/>
  <c r="S84" i="173"/>
  <c r="O84" i="173"/>
  <c r="K84" i="173"/>
  <c r="G84" i="173"/>
  <c r="C84" i="173"/>
  <c r="AL84" i="173"/>
  <c r="AH84" i="173"/>
  <c r="AD84" i="173"/>
  <c r="Z84" i="173"/>
  <c r="V84" i="173"/>
  <c r="R84" i="173"/>
  <c r="N84" i="173"/>
  <c r="J84" i="173"/>
  <c r="F84" i="173"/>
  <c r="AI83" i="173"/>
  <c r="AE83" i="173"/>
  <c r="AA83" i="173"/>
  <c r="W83" i="173"/>
  <c r="S83" i="173"/>
  <c r="O83" i="173"/>
  <c r="K83" i="173"/>
  <c r="G83" i="173"/>
  <c r="C83" i="173"/>
  <c r="AL83" i="173"/>
  <c r="AH83" i="173"/>
  <c r="AD83" i="173"/>
  <c r="Z83" i="173"/>
  <c r="V83" i="173"/>
  <c r="R83" i="173"/>
  <c r="N83" i="173"/>
  <c r="J83" i="173"/>
  <c r="F83" i="173"/>
  <c r="AJ82" i="173"/>
  <c r="AF82" i="173"/>
  <c r="AB82" i="173"/>
  <c r="X82" i="173"/>
  <c r="T82" i="173"/>
  <c r="P82" i="173"/>
  <c r="L82" i="173"/>
  <c r="H82" i="173"/>
  <c r="D82" i="173"/>
  <c r="AI82" i="173"/>
  <c r="AE82" i="173"/>
  <c r="AA82" i="173"/>
  <c r="W82" i="173"/>
  <c r="S82" i="173"/>
  <c r="O82" i="173"/>
  <c r="K82" i="173"/>
  <c r="G82" i="173"/>
  <c r="C82" i="173"/>
  <c r="AL82" i="173"/>
  <c r="AH82" i="173"/>
  <c r="AD82" i="173"/>
  <c r="Z82" i="173"/>
  <c r="V82" i="173"/>
  <c r="R82" i="173"/>
  <c r="N82" i="173"/>
  <c r="J82" i="173"/>
  <c r="F82" i="173"/>
  <c r="AJ81" i="173"/>
  <c r="AF81" i="173"/>
  <c r="AB81" i="173"/>
  <c r="X81" i="173"/>
  <c r="T81" i="173"/>
  <c r="P81" i="173"/>
  <c r="L81" i="173"/>
  <c r="H81" i="173"/>
  <c r="D81" i="173"/>
  <c r="AI81" i="173"/>
  <c r="AE81" i="173"/>
  <c r="AA81" i="173"/>
  <c r="W81" i="173"/>
  <c r="S81" i="173"/>
  <c r="O81" i="173"/>
  <c r="K81" i="173"/>
  <c r="G81" i="173"/>
  <c r="C81" i="173"/>
  <c r="AL81" i="173"/>
  <c r="AH81" i="173"/>
  <c r="AD81" i="173"/>
  <c r="Z81" i="173"/>
  <c r="V81" i="173"/>
  <c r="R81" i="173"/>
  <c r="N81" i="173"/>
  <c r="J81" i="173"/>
  <c r="F81" i="173"/>
  <c r="AI80" i="173"/>
  <c r="AE80" i="173"/>
  <c r="AA80" i="173"/>
  <c r="W80" i="173"/>
  <c r="S80" i="173"/>
  <c r="O80" i="173"/>
  <c r="K80" i="173"/>
  <c r="G80" i="173"/>
  <c r="C80" i="173"/>
  <c r="AL80" i="173"/>
  <c r="AH80" i="173"/>
  <c r="AD80" i="173"/>
  <c r="Z80" i="173"/>
  <c r="V80" i="173"/>
  <c r="R80" i="173"/>
  <c r="N80" i="173"/>
  <c r="J80" i="173"/>
  <c r="F80" i="173"/>
  <c r="AJ79" i="173"/>
  <c r="AF79" i="173"/>
  <c r="AB79" i="173"/>
  <c r="X79" i="173"/>
  <c r="T79" i="173"/>
  <c r="P79" i="173"/>
  <c r="L79" i="173"/>
  <c r="H79" i="173"/>
  <c r="D79" i="173"/>
  <c r="AI79" i="173"/>
  <c r="AE79" i="173"/>
  <c r="AA79" i="173"/>
  <c r="W79" i="173"/>
  <c r="S79" i="173"/>
  <c r="O79" i="173"/>
  <c r="K79" i="173"/>
  <c r="G79" i="173"/>
  <c r="C79" i="173"/>
  <c r="AL79" i="173"/>
  <c r="AH79" i="173"/>
  <c r="AD79" i="173"/>
  <c r="Z79" i="173"/>
  <c r="V79" i="173"/>
  <c r="R79" i="173"/>
  <c r="N79" i="173"/>
  <c r="J79" i="173"/>
  <c r="F79" i="173"/>
  <c r="AI78" i="173"/>
  <c r="AE78" i="173"/>
  <c r="AA78" i="173"/>
  <c r="W78" i="173"/>
  <c r="S78" i="173"/>
  <c r="O78" i="173"/>
  <c r="K78" i="173"/>
  <c r="G78" i="173"/>
  <c r="C78" i="173"/>
  <c r="AL78" i="173"/>
  <c r="AH78" i="173"/>
  <c r="AD78" i="173"/>
  <c r="Z78" i="173"/>
  <c r="V78" i="173"/>
  <c r="R78" i="173"/>
  <c r="N78" i="173"/>
  <c r="J78" i="173"/>
  <c r="F78" i="173"/>
  <c r="AJ77" i="173"/>
  <c r="AF77" i="173"/>
  <c r="AB77" i="173"/>
  <c r="X77" i="173"/>
  <c r="T77" i="173"/>
  <c r="P77" i="173"/>
  <c r="L77" i="173"/>
  <c r="H77" i="173"/>
  <c r="D77" i="173"/>
  <c r="AI77" i="173"/>
  <c r="AE77" i="173"/>
  <c r="AA77" i="173"/>
  <c r="W77" i="173"/>
  <c r="S77" i="173"/>
  <c r="O77" i="173"/>
  <c r="K77" i="173"/>
  <c r="G77" i="173"/>
  <c r="C77" i="173"/>
  <c r="AL77" i="173"/>
  <c r="AH77" i="173"/>
  <c r="AD77" i="173"/>
  <c r="Z77" i="173"/>
  <c r="V77" i="173"/>
  <c r="R77" i="173"/>
  <c r="N77" i="173"/>
  <c r="J77" i="173"/>
  <c r="F77" i="173"/>
  <c r="AJ76" i="173"/>
  <c r="AF76" i="173"/>
  <c r="AB76" i="173"/>
  <c r="X76" i="173"/>
  <c r="T76" i="173"/>
  <c r="P76" i="173"/>
  <c r="L76" i="173"/>
  <c r="H76" i="173"/>
  <c r="D76" i="173"/>
  <c r="AI76" i="173"/>
  <c r="AE76" i="173"/>
  <c r="AA76" i="173"/>
  <c r="W76" i="173"/>
  <c r="S76" i="173"/>
  <c r="O76" i="173"/>
  <c r="K76" i="173"/>
  <c r="G76" i="173"/>
  <c r="C76" i="173"/>
  <c r="AL76" i="173"/>
  <c r="AH76" i="173"/>
  <c r="AD76" i="173"/>
  <c r="Z76" i="173"/>
  <c r="V76" i="173"/>
  <c r="R76" i="173"/>
  <c r="N76" i="173"/>
  <c r="J76" i="173"/>
  <c r="F76" i="173"/>
  <c r="AJ75" i="173"/>
  <c r="AF75" i="173"/>
  <c r="AB75" i="173"/>
  <c r="X75" i="173"/>
  <c r="T75" i="173"/>
  <c r="P75" i="173"/>
  <c r="L75" i="173"/>
  <c r="H75" i="173"/>
  <c r="D75" i="173"/>
  <c r="AI75" i="173"/>
  <c r="AE75" i="173"/>
  <c r="AA75" i="173"/>
  <c r="W75" i="173"/>
  <c r="S75" i="173"/>
  <c r="O75" i="173"/>
  <c r="K75" i="173"/>
  <c r="G75" i="173"/>
  <c r="C75" i="173"/>
  <c r="AL75" i="173"/>
  <c r="AH75" i="173"/>
  <c r="AD75" i="173"/>
  <c r="Z75" i="173"/>
  <c r="V75" i="173"/>
  <c r="R75" i="173"/>
  <c r="N75" i="173"/>
  <c r="J75" i="173"/>
  <c r="F75" i="173"/>
  <c r="AL74" i="173"/>
  <c r="AH74" i="173"/>
  <c r="AD74" i="173"/>
  <c r="Z74" i="173"/>
  <c r="V74" i="173"/>
  <c r="R74" i="173"/>
  <c r="N74" i="173"/>
  <c r="J74" i="173"/>
  <c r="F74" i="173"/>
  <c r="AJ73" i="173"/>
  <c r="AF73" i="173"/>
  <c r="AB73" i="173"/>
  <c r="X73" i="173"/>
  <c r="T73" i="173"/>
  <c r="P73" i="173"/>
  <c r="L73" i="173"/>
  <c r="H73" i="173"/>
  <c r="D73" i="173"/>
  <c r="AI73" i="173"/>
  <c r="AE73" i="173"/>
  <c r="AA73" i="173"/>
  <c r="W73" i="173"/>
  <c r="S73" i="173"/>
  <c r="O73" i="173"/>
  <c r="K73" i="173"/>
  <c r="G73" i="173"/>
  <c r="C73" i="173"/>
  <c r="AL73" i="173"/>
  <c r="AH73" i="173"/>
  <c r="AD73" i="173"/>
  <c r="Z73" i="173"/>
  <c r="V73" i="173"/>
  <c r="R73" i="173"/>
  <c r="N73" i="173"/>
  <c r="J73" i="173"/>
  <c r="F73" i="173"/>
  <c r="AJ72" i="173"/>
  <c r="AF72" i="173"/>
  <c r="AB72" i="173"/>
  <c r="X72" i="173"/>
  <c r="T72" i="173"/>
  <c r="P72" i="173"/>
  <c r="L72" i="173"/>
  <c r="H72" i="173"/>
  <c r="D72" i="173"/>
  <c r="AI72" i="173"/>
  <c r="AE72" i="173"/>
  <c r="AA72" i="173"/>
  <c r="W72" i="173"/>
  <c r="S72" i="173"/>
  <c r="O72" i="173"/>
  <c r="K72" i="173"/>
  <c r="G72" i="173"/>
  <c r="C72" i="173"/>
  <c r="AL72" i="173"/>
  <c r="AH72" i="173"/>
  <c r="AD72" i="173"/>
  <c r="Z72" i="173"/>
  <c r="V72" i="173"/>
  <c r="R72" i="173"/>
  <c r="N72" i="173"/>
  <c r="J72" i="173"/>
  <c r="F72" i="173"/>
  <c r="AL71" i="173"/>
  <c r="AH71" i="173"/>
  <c r="AD71" i="173"/>
  <c r="Z71" i="173"/>
  <c r="V71" i="173"/>
  <c r="R71" i="173"/>
  <c r="N71" i="173"/>
  <c r="J71" i="173"/>
  <c r="F71" i="173"/>
  <c r="AJ70" i="173"/>
  <c r="AF70" i="173"/>
  <c r="AB70" i="173"/>
  <c r="X70" i="173"/>
  <c r="T70" i="173"/>
  <c r="P70" i="173"/>
  <c r="L70" i="173"/>
  <c r="H70" i="173"/>
  <c r="D70" i="173"/>
  <c r="AI70" i="173"/>
  <c r="AE70" i="173"/>
  <c r="AA70" i="173"/>
  <c r="W70" i="173"/>
  <c r="S70" i="173"/>
  <c r="O70" i="173"/>
  <c r="K70" i="173"/>
  <c r="G70" i="173"/>
  <c r="C70" i="173"/>
  <c r="AL70" i="173"/>
  <c r="AH70" i="173"/>
  <c r="AD70" i="173"/>
  <c r="Z70" i="173"/>
  <c r="V70" i="173"/>
  <c r="R70" i="173"/>
  <c r="N70" i="173"/>
  <c r="J70" i="173"/>
  <c r="F70" i="173"/>
  <c r="AK69" i="173"/>
  <c r="AC69" i="173"/>
  <c r="U69" i="173"/>
  <c r="E69" i="173"/>
  <c r="AJ69" i="173"/>
  <c r="AF69" i="173"/>
  <c r="AB69" i="173"/>
  <c r="X69" i="173"/>
  <c r="T69" i="173"/>
  <c r="P69" i="173"/>
  <c r="L69" i="173"/>
  <c r="H69" i="173"/>
  <c r="D69" i="173"/>
  <c r="AG69" i="173"/>
  <c r="Y69" i="173"/>
  <c r="Q69" i="173"/>
  <c r="I69" i="173"/>
  <c r="AI69" i="173"/>
  <c r="AE69" i="173"/>
  <c r="AA69" i="173"/>
  <c r="W69" i="173"/>
  <c r="S69" i="173"/>
  <c r="O69" i="173"/>
  <c r="K69" i="173"/>
  <c r="G69" i="173"/>
  <c r="C69" i="173"/>
  <c r="M69" i="173"/>
  <c r="AL69" i="173"/>
  <c r="AH69" i="173"/>
  <c r="AD69" i="173"/>
  <c r="Z69" i="173"/>
  <c r="V69" i="173"/>
  <c r="R69" i="173"/>
  <c r="N69" i="173"/>
  <c r="J69" i="173"/>
  <c r="F69" i="173"/>
  <c r="AJ68" i="173"/>
  <c r="AF68" i="173"/>
  <c r="AB68" i="173"/>
  <c r="X68" i="173"/>
  <c r="T68" i="173"/>
  <c r="P68" i="173"/>
  <c r="L68" i="173"/>
  <c r="H68" i="173"/>
  <c r="D68" i="173"/>
  <c r="AI68" i="173"/>
  <c r="AE68" i="173"/>
  <c r="AA68" i="173"/>
  <c r="W68" i="173"/>
  <c r="S68" i="173"/>
  <c r="O68" i="173"/>
  <c r="K68" i="173"/>
  <c r="G68" i="173"/>
  <c r="C68" i="173"/>
  <c r="AL68" i="173"/>
  <c r="AH68" i="173"/>
  <c r="AD68" i="173"/>
  <c r="Z68" i="173"/>
  <c r="V68" i="173"/>
  <c r="R68" i="173"/>
  <c r="N68" i="173"/>
  <c r="J68" i="173"/>
  <c r="F68" i="173"/>
  <c r="AJ67" i="173"/>
  <c r="AF67" i="173"/>
  <c r="AB67" i="173"/>
  <c r="X67" i="173"/>
  <c r="T67" i="173"/>
  <c r="P67" i="173"/>
  <c r="L67" i="173"/>
  <c r="H67" i="173"/>
  <c r="D67" i="173"/>
  <c r="AI67" i="173"/>
  <c r="AE67" i="173"/>
  <c r="AA67" i="173"/>
  <c r="W67" i="173"/>
  <c r="S67" i="173"/>
  <c r="O67" i="173"/>
  <c r="K67" i="173"/>
  <c r="G67" i="173"/>
  <c r="C67" i="173"/>
  <c r="AL67" i="173"/>
  <c r="AH67" i="173"/>
  <c r="AD67" i="173"/>
  <c r="Z67" i="173"/>
  <c r="V67" i="173"/>
  <c r="R67" i="173"/>
  <c r="N67" i="173"/>
  <c r="J67" i="173"/>
  <c r="F67" i="173"/>
  <c r="AJ66" i="173"/>
  <c r="AF66" i="173"/>
  <c r="AB66" i="173"/>
  <c r="X66" i="173"/>
  <c r="T66" i="173"/>
  <c r="P66" i="173"/>
  <c r="L66" i="173"/>
  <c r="H66" i="173"/>
  <c r="D66" i="173"/>
  <c r="AI66" i="173"/>
  <c r="AE66" i="173"/>
  <c r="AA66" i="173"/>
  <c r="W66" i="173"/>
  <c r="S66" i="173"/>
  <c r="O66" i="173"/>
  <c r="K66" i="173"/>
  <c r="G66" i="173"/>
  <c r="C66" i="173"/>
  <c r="AL66" i="173"/>
  <c r="AH66" i="173"/>
  <c r="AD66" i="173"/>
  <c r="Z66" i="173"/>
  <c r="V66" i="173"/>
  <c r="R66" i="173"/>
  <c r="N66" i="173"/>
  <c r="J66" i="173"/>
  <c r="F66" i="173"/>
  <c r="AJ65" i="173"/>
  <c r="AF65" i="173"/>
  <c r="AB65" i="173"/>
  <c r="X65" i="173"/>
  <c r="T65" i="173"/>
  <c r="P65" i="173"/>
  <c r="L65" i="173"/>
  <c r="H65" i="173"/>
  <c r="D65" i="173"/>
  <c r="AI65" i="173"/>
  <c r="AE65" i="173"/>
  <c r="AA65" i="173"/>
  <c r="W65" i="173"/>
  <c r="S65" i="173"/>
  <c r="O65" i="173"/>
  <c r="K65" i="173"/>
  <c r="G65" i="173"/>
  <c r="C65" i="173"/>
  <c r="AL65" i="173"/>
  <c r="AH65" i="173"/>
  <c r="AD65" i="173"/>
  <c r="Z65" i="173"/>
  <c r="V65" i="173"/>
  <c r="R65" i="173"/>
  <c r="N65" i="173"/>
  <c r="J65" i="173"/>
  <c r="F65" i="173"/>
  <c r="AJ64" i="173"/>
  <c r="AF64" i="173"/>
  <c r="AB64" i="173"/>
  <c r="X64" i="173"/>
  <c r="T64" i="173"/>
  <c r="P64" i="173"/>
  <c r="L64" i="173"/>
  <c r="H64" i="173"/>
  <c r="D64" i="173"/>
  <c r="AI64" i="173"/>
  <c r="AE64" i="173"/>
  <c r="AA64" i="173"/>
  <c r="W64" i="173"/>
  <c r="S64" i="173"/>
  <c r="O64" i="173"/>
  <c r="K64" i="173"/>
  <c r="G64" i="173"/>
  <c r="C64" i="173"/>
  <c r="AL64" i="173"/>
  <c r="AH64" i="173"/>
  <c r="AD64" i="173"/>
  <c r="Z64" i="173"/>
  <c r="V64" i="173"/>
  <c r="R64" i="173"/>
  <c r="N64" i="173"/>
  <c r="J64" i="173"/>
  <c r="F64" i="173"/>
  <c r="AJ63" i="173"/>
  <c r="AF63" i="173"/>
  <c r="AB63" i="173"/>
  <c r="X63" i="173"/>
  <c r="T63" i="173"/>
  <c r="P63" i="173"/>
  <c r="L63" i="173"/>
  <c r="H63" i="173"/>
  <c r="D63" i="173"/>
  <c r="AI63" i="173"/>
  <c r="AE63" i="173"/>
  <c r="AA63" i="173"/>
  <c r="W63" i="173"/>
  <c r="S63" i="173"/>
  <c r="O63" i="173"/>
  <c r="K63" i="173"/>
  <c r="G63" i="173"/>
  <c r="C63" i="173"/>
  <c r="AL63" i="173"/>
  <c r="AH63" i="173"/>
  <c r="AD63" i="173"/>
  <c r="Z63" i="173"/>
  <c r="V63" i="173"/>
  <c r="R63" i="173"/>
  <c r="N63" i="173"/>
  <c r="J63" i="173"/>
  <c r="F63" i="173"/>
  <c r="AI62" i="173"/>
  <c r="AE62" i="173"/>
  <c r="AA62" i="173"/>
  <c r="W62" i="173"/>
  <c r="S62" i="173"/>
  <c r="O62" i="173"/>
  <c r="K62" i="173"/>
  <c r="G62" i="173"/>
  <c r="C62" i="173"/>
  <c r="AL62" i="173"/>
  <c r="AH62" i="173"/>
  <c r="AD62" i="173"/>
  <c r="Z62" i="173"/>
  <c r="V62" i="173"/>
  <c r="R62" i="173"/>
  <c r="N62" i="173"/>
  <c r="J62" i="173"/>
  <c r="F62" i="173"/>
  <c r="AI61" i="173"/>
  <c r="AE61" i="173"/>
  <c r="AA61" i="173"/>
  <c r="W61" i="173"/>
  <c r="S61" i="173"/>
  <c r="O61" i="173"/>
  <c r="K61" i="173"/>
  <c r="G61" i="173"/>
  <c r="C61" i="173"/>
  <c r="AL61" i="173"/>
  <c r="AH61" i="173"/>
  <c r="AD61" i="173"/>
  <c r="Z61" i="173"/>
  <c r="V61" i="173"/>
  <c r="R61" i="173"/>
  <c r="N61" i="173"/>
  <c r="J61" i="173"/>
  <c r="F61" i="173"/>
  <c r="AI60" i="173"/>
  <c r="AE60" i="173"/>
  <c r="AA60" i="173"/>
  <c r="W60" i="173"/>
  <c r="S60" i="173"/>
  <c r="O60" i="173"/>
  <c r="K60" i="173"/>
  <c r="G60" i="173"/>
  <c r="C60" i="173"/>
  <c r="AL60" i="173"/>
  <c r="AH60" i="173"/>
  <c r="AD60" i="173"/>
  <c r="Z60" i="173"/>
  <c r="V60" i="173"/>
  <c r="R60" i="173"/>
  <c r="N60" i="173"/>
  <c r="J60" i="173"/>
  <c r="F60" i="173"/>
  <c r="AJ59" i="173"/>
  <c r="AF59" i="173"/>
  <c r="AB59" i="173"/>
  <c r="X59" i="173"/>
  <c r="T59" i="173"/>
  <c r="P59" i="173"/>
  <c r="L59" i="173"/>
  <c r="H59" i="173"/>
  <c r="D59" i="173"/>
  <c r="AI59" i="173"/>
  <c r="AE59" i="173"/>
  <c r="AA59" i="173"/>
  <c r="W59" i="173"/>
  <c r="S59" i="173"/>
  <c r="O59" i="173"/>
  <c r="K59" i="173"/>
  <c r="G59" i="173"/>
  <c r="C59" i="173"/>
  <c r="AL59" i="173"/>
  <c r="AH59" i="173"/>
  <c r="AD59" i="173"/>
  <c r="Z59" i="173"/>
  <c r="V59" i="173"/>
  <c r="R59" i="173"/>
  <c r="N59" i="173"/>
  <c r="J59" i="173"/>
  <c r="F59" i="173"/>
  <c r="AJ58" i="173"/>
  <c r="AF58" i="173"/>
  <c r="AB58" i="173"/>
  <c r="X58" i="173"/>
  <c r="T58" i="173"/>
  <c r="P58" i="173"/>
  <c r="L58" i="173"/>
  <c r="H58" i="173"/>
  <c r="D58" i="173"/>
  <c r="AI58" i="173"/>
  <c r="AE58" i="173"/>
  <c r="AA58" i="173"/>
  <c r="W58" i="173"/>
  <c r="S58" i="173"/>
  <c r="O58" i="173"/>
  <c r="K58" i="173"/>
  <c r="G58" i="173"/>
  <c r="C58" i="173"/>
  <c r="AL58" i="173"/>
  <c r="AH58" i="173"/>
  <c r="AD58" i="173"/>
  <c r="Z58" i="173"/>
  <c r="V58" i="173"/>
  <c r="R58" i="173"/>
  <c r="N58" i="173"/>
  <c r="J58" i="173"/>
  <c r="F58" i="173"/>
  <c r="AJ57" i="173"/>
  <c r="AF57" i="173"/>
  <c r="AB57" i="173"/>
  <c r="X57" i="173"/>
  <c r="T57" i="173"/>
  <c r="P57" i="173"/>
  <c r="L57" i="173"/>
  <c r="H57" i="173"/>
  <c r="D57" i="173"/>
  <c r="AI57" i="173"/>
  <c r="AE57" i="173"/>
  <c r="AA57" i="173"/>
  <c r="W57" i="173"/>
  <c r="S57" i="173"/>
  <c r="O57" i="173"/>
  <c r="K57" i="173"/>
  <c r="G57" i="173"/>
  <c r="C57" i="173"/>
  <c r="AL57" i="173"/>
  <c r="AH57" i="173"/>
  <c r="AD57" i="173"/>
  <c r="Z57" i="173"/>
  <c r="V57" i="173"/>
  <c r="R57" i="173"/>
  <c r="N57" i="173"/>
  <c r="J57" i="173"/>
  <c r="F57" i="173"/>
  <c r="AJ56" i="173"/>
  <c r="AF56" i="173"/>
  <c r="AB56" i="173"/>
  <c r="X56" i="173"/>
  <c r="T56" i="173"/>
  <c r="P56" i="173"/>
  <c r="L56" i="173"/>
  <c r="H56" i="173"/>
  <c r="D56" i="173"/>
  <c r="AI56" i="173"/>
  <c r="AE56" i="173"/>
  <c r="AA56" i="173"/>
  <c r="W56" i="173"/>
  <c r="S56" i="173"/>
  <c r="O56" i="173"/>
  <c r="K56" i="173"/>
  <c r="G56" i="173"/>
  <c r="C56" i="173"/>
  <c r="AL56" i="173"/>
  <c r="AH56" i="173"/>
  <c r="AD56" i="173"/>
  <c r="Z56" i="173"/>
  <c r="V56" i="173"/>
  <c r="R56" i="173"/>
  <c r="N56" i="173"/>
  <c r="J56" i="173"/>
  <c r="F56" i="173"/>
  <c r="AJ55" i="173"/>
  <c r="AF55" i="173"/>
  <c r="AB55" i="173"/>
  <c r="X55" i="173"/>
  <c r="T55" i="173"/>
  <c r="P55" i="173"/>
  <c r="L55" i="173"/>
  <c r="H55" i="173"/>
  <c r="D55" i="173"/>
  <c r="AI55" i="173"/>
  <c r="AE55" i="173"/>
  <c r="AA55" i="173"/>
  <c r="W55" i="173"/>
  <c r="S55" i="173"/>
  <c r="O55" i="173"/>
  <c r="K55" i="173"/>
  <c r="G55" i="173"/>
  <c r="C55" i="173"/>
  <c r="AL55" i="173"/>
  <c r="AH55" i="173"/>
  <c r="AD55" i="173"/>
  <c r="Z55" i="173"/>
  <c r="V55" i="173"/>
  <c r="R55" i="173"/>
  <c r="N55" i="173"/>
  <c r="J55" i="173"/>
  <c r="F55" i="173"/>
  <c r="AJ54" i="173"/>
  <c r="AF54" i="173"/>
  <c r="AB54" i="173"/>
  <c r="X54" i="173"/>
  <c r="T54" i="173"/>
  <c r="P54" i="173"/>
  <c r="L54" i="173"/>
  <c r="H54" i="173"/>
  <c r="D54" i="173"/>
  <c r="AI54" i="173"/>
  <c r="AE54" i="173"/>
  <c r="AA54" i="173"/>
  <c r="W54" i="173"/>
  <c r="S54" i="173"/>
  <c r="O54" i="173"/>
  <c r="K54" i="173"/>
  <c r="G54" i="173"/>
  <c r="C54" i="173"/>
  <c r="AL54" i="173"/>
  <c r="AH54" i="173"/>
  <c r="AD54" i="173"/>
  <c r="Z54" i="173"/>
  <c r="V54" i="173"/>
  <c r="R54" i="173"/>
  <c r="N54" i="173"/>
  <c r="J54" i="173"/>
  <c r="F54" i="173"/>
  <c r="AJ52" i="173"/>
  <c r="AF52" i="173"/>
  <c r="AB52" i="173"/>
  <c r="X52" i="173"/>
  <c r="T52" i="173"/>
  <c r="P52" i="173"/>
  <c r="L52" i="173"/>
  <c r="H52" i="173"/>
  <c r="D52" i="173"/>
  <c r="AI52" i="173"/>
  <c r="AE52" i="173"/>
  <c r="AA52" i="173"/>
  <c r="W52" i="173"/>
  <c r="S52" i="173"/>
  <c r="O52" i="173"/>
  <c r="K52" i="173"/>
  <c r="G52" i="173"/>
  <c r="C52" i="173"/>
  <c r="AL52" i="173"/>
  <c r="AH52" i="173"/>
  <c r="AD52" i="173"/>
  <c r="Z52" i="173"/>
  <c r="V52" i="173"/>
  <c r="R52" i="173"/>
  <c r="N52" i="173"/>
  <c r="J52" i="173"/>
  <c r="F52" i="173"/>
  <c r="AJ51" i="173"/>
  <c r="AF51" i="173"/>
  <c r="AB51" i="173"/>
  <c r="X51" i="173"/>
  <c r="T51" i="173"/>
  <c r="P51" i="173"/>
  <c r="L51" i="173"/>
  <c r="H51" i="173"/>
  <c r="D51" i="173"/>
  <c r="AI51" i="173"/>
  <c r="AE51" i="173"/>
  <c r="AA51" i="173"/>
  <c r="W51" i="173"/>
  <c r="S51" i="173"/>
  <c r="O51" i="173"/>
  <c r="K51" i="173"/>
  <c r="G51" i="173"/>
  <c r="C51" i="173"/>
  <c r="AL51" i="173"/>
  <c r="AH51" i="173"/>
  <c r="AD51" i="173"/>
  <c r="Z51" i="173"/>
  <c r="V51" i="173"/>
  <c r="R51" i="173"/>
  <c r="N51" i="173"/>
  <c r="J51" i="173"/>
  <c r="F51" i="173"/>
  <c r="AJ50" i="173"/>
  <c r="AF50" i="173"/>
  <c r="AB50" i="173"/>
  <c r="X50" i="173"/>
  <c r="T50" i="173"/>
  <c r="P50" i="173"/>
  <c r="L50" i="173"/>
  <c r="H50" i="173"/>
  <c r="D50" i="173"/>
  <c r="AI50" i="173"/>
  <c r="AE50" i="173"/>
  <c r="AA50" i="173"/>
  <c r="W50" i="173"/>
  <c r="S50" i="173"/>
  <c r="O50" i="173"/>
  <c r="K50" i="173"/>
  <c r="G50" i="173"/>
  <c r="C50" i="173"/>
  <c r="AL50" i="173"/>
  <c r="AH50" i="173"/>
  <c r="AD50" i="173"/>
  <c r="Z50" i="173"/>
  <c r="V50" i="173"/>
  <c r="R50" i="173"/>
  <c r="N50" i="173"/>
  <c r="J50" i="173"/>
  <c r="F50" i="173"/>
  <c r="AJ49" i="173"/>
  <c r="AF49" i="173"/>
  <c r="AB49" i="173"/>
  <c r="X49" i="173"/>
  <c r="T49" i="173"/>
  <c r="P49" i="173"/>
  <c r="L49" i="173"/>
  <c r="H49" i="173"/>
  <c r="D49" i="173"/>
  <c r="AI49" i="173"/>
  <c r="AE49" i="173"/>
  <c r="AA49" i="173"/>
  <c r="W49" i="173"/>
  <c r="S49" i="173"/>
  <c r="O49" i="173"/>
  <c r="K49" i="173"/>
  <c r="G49" i="173"/>
  <c r="C49" i="173"/>
  <c r="AL49" i="173"/>
  <c r="AH49" i="173"/>
  <c r="AD49" i="173"/>
  <c r="Z49" i="173"/>
  <c r="V49" i="173"/>
  <c r="R49" i="173"/>
  <c r="N49" i="173"/>
  <c r="J49" i="173"/>
  <c r="F49" i="173"/>
  <c r="AI48" i="173"/>
  <c r="AE48" i="173"/>
  <c r="AA48" i="173"/>
  <c r="W48" i="173"/>
  <c r="S48" i="173"/>
  <c r="O48" i="173"/>
  <c r="K48" i="173"/>
  <c r="G48" i="173"/>
  <c r="C48" i="173"/>
  <c r="AL48" i="173"/>
  <c r="AH48" i="173"/>
  <c r="AD48" i="173"/>
  <c r="Z48" i="173"/>
  <c r="V48" i="173"/>
  <c r="R48" i="173"/>
  <c r="N48" i="173"/>
  <c r="J48" i="173"/>
  <c r="F48" i="173"/>
  <c r="AJ47" i="173"/>
  <c r="AF47" i="173"/>
  <c r="AB47" i="173"/>
  <c r="X47" i="173"/>
  <c r="T47" i="173"/>
  <c r="P47" i="173"/>
  <c r="L47" i="173"/>
  <c r="H47" i="173"/>
  <c r="D47" i="173"/>
  <c r="AI47" i="173"/>
  <c r="AE47" i="173"/>
  <c r="AA47" i="173"/>
  <c r="W47" i="173"/>
  <c r="S47" i="173"/>
  <c r="O47" i="173"/>
  <c r="K47" i="173"/>
  <c r="G47" i="173"/>
  <c r="C47" i="173"/>
  <c r="AL47" i="173"/>
  <c r="AH47" i="173"/>
  <c r="AD47" i="173"/>
  <c r="Z47" i="173"/>
  <c r="V47" i="173"/>
  <c r="R47" i="173"/>
  <c r="N47" i="173"/>
  <c r="J47" i="173"/>
  <c r="F47" i="173"/>
  <c r="AJ46" i="173"/>
  <c r="AF46" i="173"/>
  <c r="AB46" i="173"/>
  <c r="X46" i="173"/>
  <c r="T46" i="173"/>
  <c r="P46" i="173"/>
  <c r="L46" i="173"/>
  <c r="H46" i="173"/>
  <c r="D46" i="173"/>
  <c r="AI46" i="173"/>
  <c r="AE46" i="173"/>
  <c r="AA46" i="173"/>
  <c r="W46" i="173"/>
  <c r="S46" i="173"/>
  <c r="O46" i="173"/>
  <c r="K46" i="173"/>
  <c r="G46" i="173"/>
  <c r="C46" i="173"/>
  <c r="AL46" i="173"/>
  <c r="AH46" i="173"/>
  <c r="AD46" i="173"/>
  <c r="Z46" i="173"/>
  <c r="V46" i="173"/>
  <c r="R46" i="173"/>
  <c r="N46" i="173"/>
  <c r="J46" i="173"/>
  <c r="F46" i="173"/>
  <c r="AJ45" i="173"/>
  <c r="AF45" i="173"/>
  <c r="AB45" i="173"/>
  <c r="X45" i="173"/>
  <c r="T45" i="173"/>
  <c r="P45" i="173"/>
  <c r="L45" i="173"/>
  <c r="H45" i="173"/>
  <c r="D45" i="173"/>
  <c r="AK45" i="173"/>
  <c r="AG45" i="173"/>
  <c r="AC45" i="173"/>
  <c r="Y45" i="173"/>
  <c r="U45" i="173"/>
  <c r="Q45" i="173"/>
  <c r="M45" i="173"/>
  <c r="E45" i="173"/>
  <c r="AI45" i="173"/>
  <c r="AE45" i="173"/>
  <c r="AA45" i="173"/>
  <c r="W45" i="173"/>
  <c r="S45" i="173"/>
  <c r="O45" i="173"/>
  <c r="K45" i="173"/>
  <c r="G45" i="173"/>
  <c r="C45" i="173"/>
  <c r="I45" i="173"/>
  <c r="AL45" i="173"/>
  <c r="AH45" i="173"/>
  <c r="AD45" i="173"/>
  <c r="Z45" i="173"/>
  <c r="V45" i="173"/>
  <c r="R45" i="173"/>
  <c r="N45" i="173"/>
  <c r="J45" i="173"/>
  <c r="F45" i="173"/>
  <c r="AJ44" i="173"/>
  <c r="AF44" i="173"/>
  <c r="AB44" i="173"/>
  <c r="X44" i="173"/>
  <c r="T44" i="173"/>
  <c r="P44" i="173"/>
  <c r="L44" i="173"/>
  <c r="H44" i="173"/>
  <c r="D44" i="173"/>
  <c r="AI44" i="173"/>
  <c r="AE44" i="173"/>
  <c r="AA44" i="173"/>
  <c r="W44" i="173"/>
  <c r="S44" i="173"/>
  <c r="O44" i="173"/>
  <c r="K44" i="173"/>
  <c r="G44" i="173"/>
  <c r="C44" i="173"/>
  <c r="AL44" i="173"/>
  <c r="AH44" i="173"/>
  <c r="AD44" i="173"/>
  <c r="Z44" i="173"/>
  <c r="V44" i="173"/>
  <c r="R44" i="173"/>
  <c r="N44" i="173"/>
  <c r="J44" i="173"/>
  <c r="F44" i="173"/>
  <c r="AJ43" i="173"/>
  <c r="AF43" i="173"/>
  <c r="AB43" i="173"/>
  <c r="X43" i="173"/>
  <c r="T43" i="173"/>
  <c r="P43" i="173"/>
  <c r="L43" i="173"/>
  <c r="H43" i="173"/>
  <c r="D43" i="173"/>
  <c r="AI43" i="173"/>
  <c r="AE43" i="173"/>
  <c r="AA43" i="173"/>
  <c r="W43" i="173"/>
  <c r="S43" i="173"/>
  <c r="O43" i="173"/>
  <c r="K43" i="173"/>
  <c r="G43" i="173"/>
  <c r="C43" i="173"/>
  <c r="AL43" i="173"/>
  <c r="AH43" i="173"/>
  <c r="AD43" i="173"/>
  <c r="Z43" i="173"/>
  <c r="V43" i="173"/>
  <c r="R43" i="173"/>
  <c r="N43" i="173"/>
  <c r="J43" i="173"/>
  <c r="F43" i="173"/>
  <c r="AJ42" i="173"/>
  <c r="AF42" i="173"/>
  <c r="AB42" i="173"/>
  <c r="X42" i="173"/>
  <c r="T42" i="173"/>
  <c r="P42" i="173"/>
  <c r="L42" i="173"/>
  <c r="H42" i="173"/>
  <c r="D42" i="173"/>
  <c r="AI42" i="173"/>
  <c r="AE42" i="173"/>
  <c r="AA42" i="173"/>
  <c r="W42" i="173"/>
  <c r="S42" i="173"/>
  <c r="O42" i="173"/>
  <c r="K42" i="173"/>
  <c r="G42" i="173"/>
  <c r="C42" i="173"/>
  <c r="AL42" i="173"/>
  <c r="AH42" i="173"/>
  <c r="AD42" i="173"/>
  <c r="Z42" i="173"/>
  <c r="V42" i="173"/>
  <c r="R42" i="173"/>
  <c r="N42" i="173"/>
  <c r="J42" i="173"/>
  <c r="F42" i="173"/>
  <c r="AJ41" i="173"/>
  <c r="AF41" i="173"/>
  <c r="AB41" i="173"/>
  <c r="X41" i="173"/>
  <c r="T41" i="173"/>
  <c r="P41" i="173"/>
  <c r="L41" i="173"/>
  <c r="H41" i="173"/>
  <c r="D41" i="173"/>
  <c r="AI41" i="173"/>
  <c r="AE41" i="173"/>
  <c r="AA41" i="173"/>
  <c r="W41" i="173"/>
  <c r="S41" i="173"/>
  <c r="O41" i="173"/>
  <c r="K41" i="173"/>
  <c r="G41" i="173"/>
  <c r="C41" i="173"/>
  <c r="AL41" i="173"/>
  <c r="AH41" i="173"/>
  <c r="AD41" i="173"/>
  <c r="Z41" i="173"/>
  <c r="V41" i="173"/>
  <c r="R41" i="173"/>
  <c r="N41" i="173"/>
  <c r="J41" i="173"/>
  <c r="F41" i="173"/>
  <c r="AI40" i="173"/>
  <c r="AE40" i="173"/>
  <c r="AA40" i="173"/>
  <c r="W40" i="173"/>
  <c r="S40" i="173"/>
  <c r="O40" i="173"/>
  <c r="K40" i="173"/>
  <c r="G40" i="173"/>
  <c r="C40" i="173"/>
  <c r="AL40" i="173"/>
  <c r="AH40" i="173"/>
  <c r="AD40" i="173"/>
  <c r="Z40" i="173"/>
  <c r="V40" i="173"/>
  <c r="R40" i="173"/>
  <c r="N40" i="173"/>
  <c r="J40" i="173"/>
  <c r="F40" i="173"/>
  <c r="AJ39" i="173"/>
  <c r="AF39" i="173"/>
  <c r="AB39" i="173"/>
  <c r="X39" i="173"/>
  <c r="T39" i="173"/>
  <c r="P39" i="173"/>
  <c r="L39" i="173"/>
  <c r="H39" i="173"/>
  <c r="D39" i="173"/>
  <c r="AI39" i="173"/>
  <c r="AE39" i="173"/>
  <c r="AA39" i="173"/>
  <c r="W39" i="173"/>
  <c r="S39" i="173"/>
  <c r="O39" i="173"/>
  <c r="K39" i="173"/>
  <c r="G39" i="173"/>
  <c r="C39" i="173"/>
  <c r="AL39" i="173"/>
  <c r="AH39" i="173"/>
  <c r="AD39" i="173"/>
  <c r="Z39" i="173"/>
  <c r="V39" i="173"/>
  <c r="R39" i="173"/>
  <c r="N39" i="173"/>
  <c r="J39" i="173"/>
  <c r="F39" i="173"/>
  <c r="AJ38" i="173"/>
  <c r="AF38" i="173"/>
  <c r="AB38" i="173"/>
  <c r="X38" i="173"/>
  <c r="T38" i="173"/>
  <c r="P38" i="173"/>
  <c r="L38" i="173"/>
  <c r="H38" i="173"/>
  <c r="D38" i="173"/>
  <c r="AI38" i="173"/>
  <c r="AE38" i="173"/>
  <c r="AA38" i="173"/>
  <c r="W38" i="173"/>
  <c r="S38" i="173"/>
  <c r="O38" i="173"/>
  <c r="K38" i="173"/>
  <c r="G38" i="173"/>
  <c r="C38" i="173"/>
  <c r="AL38" i="173"/>
  <c r="AH38" i="173"/>
  <c r="AD38" i="173"/>
  <c r="Z38" i="173"/>
  <c r="V38" i="173"/>
  <c r="R38" i="173"/>
  <c r="N38" i="173"/>
  <c r="J38" i="173"/>
  <c r="F38" i="173"/>
  <c r="AJ37" i="173"/>
  <c r="AF37" i="173"/>
  <c r="AB37" i="173"/>
  <c r="X37" i="173"/>
  <c r="T37" i="173"/>
  <c r="P37" i="173"/>
  <c r="L37" i="173"/>
  <c r="H37" i="173"/>
  <c r="D37" i="173"/>
  <c r="AI37" i="173"/>
  <c r="AE37" i="173"/>
  <c r="AA37" i="173"/>
  <c r="W37" i="173"/>
  <c r="S37" i="173"/>
  <c r="O37" i="173"/>
  <c r="K37" i="173"/>
  <c r="G37" i="173"/>
  <c r="C37" i="173"/>
  <c r="AL37" i="173"/>
  <c r="AH37" i="173"/>
  <c r="AD37" i="173"/>
  <c r="Z37" i="173"/>
  <c r="V37" i="173"/>
  <c r="R37" i="173"/>
  <c r="N37" i="173"/>
  <c r="J37" i="173"/>
  <c r="F37" i="173"/>
  <c r="AJ36" i="173"/>
  <c r="AF36" i="173"/>
  <c r="AB36" i="173"/>
  <c r="X36" i="173"/>
  <c r="T36" i="173"/>
  <c r="P36" i="173"/>
  <c r="L36" i="173"/>
  <c r="H36" i="173"/>
  <c r="D36" i="173"/>
  <c r="AI36" i="173"/>
  <c r="AE36" i="173"/>
  <c r="AA36" i="173"/>
  <c r="W36" i="173"/>
  <c r="S36" i="173"/>
  <c r="O36" i="173"/>
  <c r="K36" i="173"/>
  <c r="G36" i="173"/>
  <c r="C36" i="173"/>
  <c r="AL36" i="173"/>
  <c r="AH36" i="173"/>
  <c r="AD36" i="173"/>
  <c r="Z36" i="173"/>
  <c r="V36" i="173"/>
  <c r="R36" i="173"/>
  <c r="N36" i="173"/>
  <c r="J36" i="173"/>
  <c r="F36" i="173"/>
  <c r="AI35" i="173"/>
  <c r="AE35" i="173"/>
  <c r="AA35" i="173"/>
  <c r="W35" i="173"/>
  <c r="S35" i="173"/>
  <c r="O35" i="173"/>
  <c r="K35" i="173"/>
  <c r="G35" i="173"/>
  <c r="C35" i="173"/>
  <c r="AL35" i="173"/>
  <c r="AH35" i="173"/>
  <c r="AD35" i="173"/>
  <c r="Z35" i="173"/>
  <c r="V35" i="173"/>
  <c r="R35" i="173"/>
  <c r="N35" i="173"/>
  <c r="J35" i="173"/>
  <c r="F35" i="173"/>
  <c r="AJ34" i="173"/>
  <c r="AF34" i="173"/>
  <c r="AB34" i="173"/>
  <c r="X34" i="173"/>
  <c r="T34" i="173"/>
  <c r="P34" i="173"/>
  <c r="L34" i="173"/>
  <c r="H34" i="173"/>
  <c r="D34" i="173"/>
  <c r="AI34" i="173"/>
  <c r="AE34" i="173"/>
  <c r="AA34" i="173"/>
  <c r="W34" i="173"/>
  <c r="S34" i="173"/>
  <c r="O34" i="173"/>
  <c r="K34" i="173"/>
  <c r="G34" i="173"/>
  <c r="C34" i="173"/>
  <c r="AL34" i="173"/>
  <c r="AH34" i="173"/>
  <c r="AD34" i="173"/>
  <c r="Z34" i="173"/>
  <c r="V34" i="173"/>
  <c r="R34" i="173"/>
  <c r="N34" i="173"/>
  <c r="J34" i="173"/>
  <c r="F34" i="173"/>
  <c r="AI33" i="173"/>
  <c r="AE33" i="173"/>
  <c r="AA33" i="173"/>
  <c r="W33" i="173"/>
  <c r="S33" i="173"/>
  <c r="O33" i="173"/>
  <c r="K33" i="173"/>
  <c r="G33" i="173"/>
  <c r="C33" i="173"/>
  <c r="AL33" i="173"/>
  <c r="AH33" i="173"/>
  <c r="AD33" i="173"/>
  <c r="Z33" i="173"/>
  <c r="V33" i="173"/>
  <c r="R33" i="173"/>
  <c r="N33" i="173"/>
  <c r="J33" i="173"/>
  <c r="F33" i="173"/>
  <c r="AJ32" i="173"/>
  <c r="AF32" i="173"/>
  <c r="AB32" i="173"/>
  <c r="X32" i="173"/>
  <c r="T32" i="173"/>
  <c r="P32" i="173"/>
  <c r="L32" i="173"/>
  <c r="H32" i="173"/>
  <c r="D32" i="173"/>
  <c r="AI32" i="173"/>
  <c r="AE32" i="173"/>
  <c r="AA32" i="173"/>
  <c r="W32" i="173"/>
  <c r="S32" i="173"/>
  <c r="O32" i="173"/>
  <c r="K32" i="173"/>
  <c r="G32" i="173"/>
  <c r="C32" i="173"/>
  <c r="AL32" i="173"/>
  <c r="AH32" i="173"/>
  <c r="AD32" i="173"/>
  <c r="Z32" i="173"/>
  <c r="V32" i="173"/>
  <c r="R32" i="173"/>
  <c r="N32" i="173"/>
  <c r="J32" i="173"/>
  <c r="F32" i="173"/>
  <c r="AJ31" i="173"/>
  <c r="AF31" i="173"/>
  <c r="AB31" i="173"/>
  <c r="X31" i="173"/>
  <c r="T31" i="173"/>
  <c r="P31" i="173"/>
  <c r="L31" i="173"/>
  <c r="H31" i="173"/>
  <c r="D31" i="173"/>
  <c r="AI31" i="173"/>
  <c r="AE31" i="173"/>
  <c r="AA31" i="173"/>
  <c r="W31" i="173"/>
  <c r="S31" i="173"/>
  <c r="O31" i="173"/>
  <c r="K31" i="173"/>
  <c r="G31" i="173"/>
  <c r="C31" i="173"/>
  <c r="AL31" i="173"/>
  <c r="AH31" i="173"/>
  <c r="AD31" i="173"/>
  <c r="Z31" i="173"/>
  <c r="V31" i="173"/>
  <c r="R31" i="173"/>
  <c r="N31" i="173"/>
  <c r="J31" i="173"/>
  <c r="F31" i="173"/>
  <c r="AG30" i="173"/>
  <c r="Y30" i="173"/>
  <c r="Q30" i="173"/>
  <c r="E30" i="173"/>
  <c r="AJ30" i="173"/>
  <c r="AF30" i="173"/>
  <c r="AB30" i="173"/>
  <c r="X30" i="173"/>
  <c r="T30" i="173"/>
  <c r="P30" i="173"/>
  <c r="L30" i="173"/>
  <c r="H30" i="173"/>
  <c r="D30" i="173"/>
  <c r="AK30" i="173"/>
  <c r="AC30" i="173"/>
  <c r="U30" i="173"/>
  <c r="M30" i="173"/>
  <c r="I30" i="173"/>
  <c r="AI30" i="173"/>
  <c r="AE30" i="173"/>
  <c r="AA30" i="173"/>
  <c r="W30" i="173"/>
  <c r="S30" i="173"/>
  <c r="O30" i="173"/>
  <c r="K30" i="173"/>
  <c r="G30" i="173"/>
  <c r="C30" i="173"/>
  <c r="AL30" i="173"/>
  <c r="AH30" i="173"/>
  <c r="AD30" i="173"/>
  <c r="Z30" i="173"/>
  <c r="V30" i="173"/>
  <c r="R30" i="173"/>
  <c r="N30" i="173"/>
  <c r="J30" i="173"/>
  <c r="F30" i="173"/>
  <c r="AJ29" i="173"/>
  <c r="AF29" i="173"/>
  <c r="AB29" i="173"/>
  <c r="X29" i="173"/>
  <c r="T29" i="173"/>
  <c r="P29" i="173"/>
  <c r="L29" i="173"/>
  <c r="H29" i="173"/>
  <c r="D29" i="173"/>
  <c r="AI29" i="173"/>
  <c r="AE29" i="173"/>
  <c r="AA29" i="173"/>
  <c r="W29" i="173"/>
  <c r="S29" i="173"/>
  <c r="O29" i="173"/>
  <c r="K29" i="173"/>
  <c r="G29" i="173"/>
  <c r="C29" i="173"/>
  <c r="AL29" i="173"/>
  <c r="AH29" i="173"/>
  <c r="AD29" i="173"/>
  <c r="Z29" i="173"/>
  <c r="V29" i="173"/>
  <c r="R29" i="173"/>
  <c r="N29" i="173"/>
  <c r="J29" i="173"/>
  <c r="F29" i="173"/>
  <c r="AJ28" i="173"/>
  <c r="AF28" i="173"/>
  <c r="AB28" i="173"/>
  <c r="X28" i="173"/>
  <c r="T28" i="173"/>
  <c r="P28" i="173"/>
  <c r="L28" i="173"/>
  <c r="H28" i="173"/>
  <c r="D28" i="173"/>
  <c r="AI28" i="173"/>
  <c r="AE28" i="173"/>
  <c r="AA28" i="173"/>
  <c r="W28" i="173"/>
  <c r="S28" i="173"/>
  <c r="O28" i="173"/>
  <c r="K28" i="173"/>
  <c r="G28" i="173"/>
  <c r="C28" i="173"/>
  <c r="AL28" i="173"/>
  <c r="AH28" i="173"/>
  <c r="AD28" i="173"/>
  <c r="Z28" i="173"/>
  <c r="V28" i="173"/>
  <c r="R28" i="173"/>
  <c r="N28" i="173"/>
  <c r="J28" i="173"/>
  <c r="F28" i="173"/>
  <c r="AJ27" i="173"/>
  <c r="AF27" i="173"/>
  <c r="AB27" i="173"/>
  <c r="X27" i="173"/>
  <c r="T27" i="173"/>
  <c r="P27" i="173"/>
  <c r="L27" i="173"/>
  <c r="H27" i="173"/>
  <c r="D27" i="173"/>
  <c r="AI27" i="173"/>
  <c r="AE27" i="173"/>
  <c r="AA27" i="173"/>
  <c r="W27" i="173"/>
  <c r="S27" i="173"/>
  <c r="O27" i="173"/>
  <c r="K27" i="173"/>
  <c r="G27" i="173"/>
  <c r="C27" i="173"/>
  <c r="AL27" i="173"/>
  <c r="AH27" i="173"/>
  <c r="AD27" i="173"/>
  <c r="Z27" i="173"/>
  <c r="V27" i="173"/>
  <c r="R27" i="173"/>
  <c r="N27" i="173"/>
  <c r="J27" i="173"/>
  <c r="F27" i="173"/>
  <c r="AJ26" i="173"/>
  <c r="AF26" i="173"/>
  <c r="AB26" i="173"/>
  <c r="X26" i="173"/>
  <c r="T26" i="173"/>
  <c r="P26" i="173"/>
  <c r="L26" i="173"/>
  <c r="H26" i="173"/>
  <c r="D26" i="173"/>
  <c r="AI26" i="173"/>
  <c r="AE26" i="173"/>
  <c r="AA26" i="173"/>
  <c r="W26" i="173"/>
  <c r="S26" i="173"/>
  <c r="O26" i="173"/>
  <c r="K26" i="173"/>
  <c r="G26" i="173"/>
  <c r="C26" i="173"/>
  <c r="AL26" i="173"/>
  <c r="AH26" i="173"/>
  <c r="AD26" i="173"/>
  <c r="Z26" i="173"/>
  <c r="V26" i="173"/>
  <c r="R26" i="173"/>
  <c r="N26" i="173"/>
  <c r="J26" i="173"/>
  <c r="F26" i="173"/>
  <c r="AJ25" i="173"/>
  <c r="AF25" i="173"/>
  <c r="AB25" i="173"/>
  <c r="X25" i="173"/>
  <c r="T25" i="173"/>
  <c r="P25" i="173"/>
  <c r="L25" i="173"/>
  <c r="H25" i="173"/>
  <c r="D25" i="173"/>
  <c r="AI25" i="173"/>
  <c r="AE25" i="173"/>
  <c r="AA25" i="173"/>
  <c r="W25" i="173"/>
  <c r="S25" i="173"/>
  <c r="O25" i="173"/>
  <c r="K25" i="173"/>
  <c r="G25" i="173"/>
  <c r="C25" i="173"/>
  <c r="AL25" i="173"/>
  <c r="AH25" i="173"/>
  <c r="AD25" i="173"/>
  <c r="Z25" i="173"/>
  <c r="V25" i="173"/>
  <c r="R25" i="173"/>
  <c r="N25" i="173"/>
  <c r="J25" i="173"/>
  <c r="F25" i="173"/>
  <c r="AJ24" i="173"/>
  <c r="AF24" i="173"/>
  <c r="AB24" i="173"/>
  <c r="X24" i="173"/>
  <c r="T24" i="173"/>
  <c r="P24" i="173"/>
  <c r="L24" i="173"/>
  <c r="H24" i="173"/>
  <c r="D24" i="173"/>
  <c r="AI24" i="173"/>
  <c r="AE24" i="173"/>
  <c r="AA24" i="173"/>
  <c r="W24" i="173"/>
  <c r="S24" i="173"/>
  <c r="O24" i="173"/>
  <c r="K24" i="173"/>
  <c r="G24" i="173"/>
  <c r="C24" i="173"/>
  <c r="AL24" i="173"/>
  <c r="AH24" i="173"/>
  <c r="AD24" i="173"/>
  <c r="Z24" i="173"/>
  <c r="V24" i="173"/>
  <c r="R24" i="173"/>
  <c r="N24" i="173"/>
  <c r="J24" i="173"/>
  <c r="F24" i="173"/>
  <c r="AK23" i="173"/>
  <c r="AC23" i="173"/>
  <c r="U23" i="173"/>
  <c r="M23" i="173"/>
  <c r="E23" i="173"/>
  <c r="AF23" i="173"/>
  <c r="X23" i="173"/>
  <c r="T23" i="173"/>
  <c r="P23" i="173"/>
  <c r="H23" i="173"/>
  <c r="D23" i="173"/>
  <c r="AI23" i="173"/>
  <c r="AE23" i="173"/>
  <c r="AA23" i="173"/>
  <c r="W23" i="173"/>
  <c r="S23" i="173"/>
  <c r="O23" i="173"/>
  <c r="K23" i="173"/>
  <c r="G23" i="173"/>
  <c r="C23" i="173"/>
  <c r="AG23" i="173"/>
  <c r="Y23" i="173"/>
  <c r="Q23" i="173"/>
  <c r="I23" i="173"/>
  <c r="AJ23" i="173"/>
  <c r="AB23" i="173"/>
  <c r="L23" i="173"/>
  <c r="AL23" i="173"/>
  <c r="AH23" i="173"/>
  <c r="AD23" i="173"/>
  <c r="Z23" i="173"/>
  <c r="V23" i="173"/>
  <c r="R23" i="173"/>
  <c r="N23" i="173"/>
  <c r="J23" i="173"/>
  <c r="F23" i="173"/>
  <c r="AK22" i="173"/>
  <c r="AC22" i="173"/>
  <c r="U22" i="173"/>
  <c r="M22" i="173"/>
  <c r="I22" i="173"/>
  <c r="AJ22" i="173"/>
  <c r="AB22" i="173"/>
  <c r="T22" i="173"/>
  <c r="D22" i="173"/>
  <c r="AI22" i="173"/>
  <c r="AE22" i="173"/>
  <c r="AA22" i="173"/>
  <c r="W22" i="173"/>
  <c r="S22" i="173"/>
  <c r="O22" i="173"/>
  <c r="K22" i="173"/>
  <c r="G22" i="173"/>
  <c r="C22" i="173"/>
  <c r="AG22" i="173"/>
  <c r="Y22" i="173"/>
  <c r="Q22" i="173"/>
  <c r="E22" i="173"/>
  <c r="AF22" i="173"/>
  <c r="X22" i="173"/>
  <c r="P22" i="173"/>
  <c r="L22" i="173"/>
  <c r="H22" i="173"/>
  <c r="AL22" i="173"/>
  <c r="AH22" i="173"/>
  <c r="AD22" i="173"/>
  <c r="Z22" i="173"/>
  <c r="V22" i="173"/>
  <c r="R22" i="173"/>
  <c r="N22" i="173"/>
  <c r="J22" i="173"/>
  <c r="F22" i="173"/>
  <c r="AL21" i="173"/>
  <c r="AH21" i="173"/>
  <c r="AD21" i="173"/>
  <c r="Z21" i="173"/>
  <c r="V21" i="173"/>
  <c r="R21" i="173"/>
  <c r="N21" i="173"/>
  <c r="J21" i="173"/>
  <c r="F21" i="173"/>
  <c r="B21" i="173"/>
  <c r="AK21" i="173"/>
  <c r="AG21" i="173"/>
  <c r="AC21" i="173"/>
  <c r="Y21" i="173"/>
  <c r="U21" i="173"/>
  <c r="Q21" i="173"/>
  <c r="M21" i="173"/>
  <c r="I21" i="173"/>
  <c r="E21" i="173"/>
  <c r="AJ21" i="173"/>
  <c r="AF21" i="173"/>
  <c r="AB21" i="173"/>
  <c r="X21" i="173"/>
  <c r="T21" i="173"/>
  <c r="P21" i="173"/>
  <c r="L21" i="173"/>
  <c r="H21" i="173"/>
  <c r="D21" i="173"/>
  <c r="AI21" i="173"/>
  <c r="AE21" i="173"/>
  <c r="AA21" i="173"/>
  <c r="W21" i="173"/>
  <c r="S21" i="173"/>
  <c r="O21" i="173"/>
  <c r="K21" i="173"/>
  <c r="G21" i="173"/>
  <c r="AJ20" i="173"/>
  <c r="AF20" i="173"/>
  <c r="AB20" i="173"/>
  <c r="X20" i="173"/>
  <c r="T20" i="173"/>
  <c r="P20" i="173"/>
  <c r="L20" i="173"/>
  <c r="H20" i="173"/>
  <c r="D20" i="173"/>
  <c r="AL20" i="173"/>
  <c r="AH20" i="173"/>
  <c r="AD20" i="173"/>
  <c r="Z20" i="173"/>
  <c r="V20" i="173"/>
  <c r="R20" i="173"/>
  <c r="N20" i="173"/>
  <c r="J20" i="173"/>
  <c r="F20" i="173"/>
  <c r="B20" i="173"/>
  <c r="AK20" i="173"/>
  <c r="AG20" i="173"/>
  <c r="AC20" i="173"/>
  <c r="Y20" i="173"/>
  <c r="U20" i="173"/>
  <c r="Q20" i="173"/>
  <c r="M20" i="173"/>
  <c r="I20" i="173"/>
  <c r="E20" i="173"/>
  <c r="AI20" i="173"/>
  <c r="AE20" i="173"/>
  <c r="AA20" i="173"/>
  <c r="W20" i="173"/>
  <c r="S20" i="173"/>
  <c r="O20" i="173"/>
  <c r="K20" i="173"/>
  <c r="G20" i="173"/>
  <c r="I19" i="173"/>
  <c r="AJ19" i="173"/>
  <c r="AF19" i="173"/>
  <c r="AB19" i="173"/>
  <c r="X19" i="173"/>
  <c r="T19" i="173"/>
  <c r="P19" i="173"/>
  <c r="L19" i="173"/>
  <c r="H19" i="173"/>
  <c r="D19" i="173"/>
  <c r="AI19" i="173"/>
  <c r="AE19" i="173"/>
  <c r="AA19" i="173"/>
  <c r="W19" i="173"/>
  <c r="S19" i="173"/>
  <c r="O19" i="173"/>
  <c r="K19" i="173"/>
  <c r="G19" i="173"/>
  <c r="C19" i="173"/>
  <c r="AL19" i="173"/>
  <c r="AH19" i="173"/>
  <c r="AD19" i="173"/>
  <c r="Z19" i="173"/>
  <c r="V19" i="173"/>
  <c r="R19" i="173"/>
  <c r="N19" i="173"/>
  <c r="J19" i="173"/>
  <c r="F19" i="173"/>
  <c r="B19" i="173"/>
  <c r="AC19" i="173"/>
  <c r="Y19" i="173"/>
  <c r="U19" i="173"/>
  <c r="Q19" i="173"/>
  <c r="M19" i="173"/>
  <c r="AG18" i="173"/>
  <c r="U18" i="173"/>
  <c r="Q18" i="173"/>
  <c r="E18" i="173"/>
  <c r="AJ18" i="173"/>
  <c r="AF18" i="173"/>
  <c r="AB18" i="173"/>
  <c r="X18" i="173"/>
  <c r="T18" i="173"/>
  <c r="P18" i="173"/>
  <c r="L18" i="173"/>
  <c r="H18" i="173"/>
  <c r="D18" i="173"/>
  <c r="AC18" i="173"/>
  <c r="I18" i="173"/>
  <c r="AI18" i="173"/>
  <c r="AE18" i="173"/>
  <c r="AA18" i="173"/>
  <c r="W18" i="173"/>
  <c r="S18" i="173"/>
  <c r="O18" i="173"/>
  <c r="K18" i="173"/>
  <c r="G18" i="173"/>
  <c r="C18" i="173"/>
  <c r="AK18" i="173"/>
  <c r="Y18" i="173"/>
  <c r="M18" i="173"/>
  <c r="AL18" i="173"/>
  <c r="AH18" i="173"/>
  <c r="AD18" i="173"/>
  <c r="Z18" i="173"/>
  <c r="V18" i="173"/>
  <c r="R18" i="173"/>
  <c r="N18" i="173"/>
  <c r="J18" i="173"/>
  <c r="F18" i="173"/>
  <c r="AK17" i="173"/>
  <c r="AC17" i="173"/>
  <c r="Y17" i="173"/>
  <c r="U17" i="173"/>
  <c r="M17" i="173"/>
  <c r="I17" i="173"/>
  <c r="E17" i="173"/>
  <c r="AJ17" i="173"/>
  <c r="AF17" i="173"/>
  <c r="AB17" i="173"/>
  <c r="X17" i="173"/>
  <c r="T17" i="173"/>
  <c r="P17" i="173"/>
  <c r="L17" i="173"/>
  <c r="H17" i="173"/>
  <c r="D17" i="173"/>
  <c r="AI17" i="173"/>
  <c r="AE17" i="173"/>
  <c r="AA17" i="173"/>
  <c r="W17" i="173"/>
  <c r="S17" i="173"/>
  <c r="O17" i="173"/>
  <c r="K17" i="173"/>
  <c r="G17" i="173"/>
  <c r="C17" i="173"/>
  <c r="AG17" i="173"/>
  <c r="Q17" i="173"/>
  <c r="AL17" i="173"/>
  <c r="AH17" i="173"/>
  <c r="AD17" i="173"/>
  <c r="Z17" i="173"/>
  <c r="V17" i="173"/>
  <c r="R17" i="173"/>
  <c r="N17" i="173"/>
  <c r="J17" i="173"/>
  <c r="F17" i="173"/>
  <c r="AJ16" i="173"/>
  <c r="AF16" i="173"/>
  <c r="AB16" i="173"/>
  <c r="X16" i="173"/>
  <c r="T16" i="173"/>
  <c r="P16" i="173"/>
  <c r="L16" i="173"/>
  <c r="H16" i="173"/>
  <c r="D16" i="173"/>
  <c r="AL16" i="173"/>
  <c r="AH16" i="173"/>
  <c r="AD16" i="173"/>
  <c r="Z16" i="173"/>
  <c r="V16" i="173"/>
  <c r="R16" i="173"/>
  <c r="N16" i="173"/>
  <c r="J16" i="173"/>
  <c r="F16" i="173"/>
  <c r="B16" i="173"/>
  <c r="AK16" i="173"/>
  <c r="AG16" i="173"/>
  <c r="AC16" i="173"/>
  <c r="Y16" i="173"/>
  <c r="U16" i="173"/>
  <c r="Q16" i="173"/>
  <c r="M16" i="173"/>
  <c r="I16" i="173"/>
  <c r="E16" i="173"/>
  <c r="AI16" i="173"/>
  <c r="AE16" i="173"/>
  <c r="AA16" i="173"/>
  <c r="W16" i="173"/>
  <c r="S16" i="173"/>
  <c r="O16" i="173"/>
  <c r="K16" i="173"/>
  <c r="G16" i="173"/>
  <c r="AJ15" i="173"/>
  <c r="AF15" i="173"/>
  <c r="AB15" i="173"/>
  <c r="X15" i="173"/>
  <c r="T15" i="173"/>
  <c r="P15" i="173"/>
  <c r="L15" i="173"/>
  <c r="H15" i="173"/>
  <c r="D15" i="173"/>
  <c r="AI15" i="173"/>
  <c r="AE15" i="173"/>
  <c r="AA15" i="173"/>
  <c r="W15" i="173"/>
  <c r="S15" i="173"/>
  <c r="O15" i="173"/>
  <c r="K15" i="173"/>
  <c r="G15" i="173"/>
  <c r="AJ14" i="173"/>
  <c r="AF14" i="173"/>
  <c r="AB14" i="173"/>
  <c r="X14" i="173"/>
  <c r="T14" i="173"/>
  <c r="P14" i="173"/>
  <c r="L14" i="173"/>
  <c r="H14" i="173"/>
  <c r="D14" i="173"/>
  <c r="AL14" i="173"/>
  <c r="AH14" i="173"/>
  <c r="AD14" i="173"/>
  <c r="Z14" i="173"/>
  <c r="V14" i="173"/>
  <c r="R14" i="173"/>
  <c r="N14" i="173"/>
  <c r="J14" i="173"/>
  <c r="F14" i="173"/>
  <c r="B14" i="173"/>
  <c r="AK14" i="173"/>
  <c r="AG14" i="173"/>
  <c r="AC14" i="173"/>
  <c r="Y14" i="173"/>
  <c r="U14" i="173"/>
  <c r="Q14" i="173"/>
  <c r="M14" i="173"/>
  <c r="I14" i="173"/>
  <c r="E14" i="173"/>
  <c r="AI14" i="173"/>
  <c r="AE14" i="173"/>
  <c r="AA14" i="173"/>
  <c r="W14" i="173"/>
  <c r="S14" i="173"/>
  <c r="O14" i="173"/>
  <c r="K14" i="173"/>
  <c r="G14" i="173"/>
  <c r="AJ13" i="173"/>
  <c r="AF13" i="173"/>
  <c r="AB13" i="173"/>
  <c r="X13" i="173"/>
  <c r="T13" i="173"/>
  <c r="P13" i="173"/>
  <c r="L13" i="173"/>
  <c r="H13" i="173"/>
  <c r="D13" i="173"/>
  <c r="AL13" i="173"/>
  <c r="AH13" i="173"/>
  <c r="AD13" i="173"/>
  <c r="Z13" i="173"/>
  <c r="V13" i="173"/>
  <c r="R13" i="173"/>
  <c r="N13" i="173"/>
  <c r="J13" i="173"/>
  <c r="F13" i="173"/>
  <c r="B13" i="173"/>
  <c r="AK13" i="173"/>
  <c r="AG13" i="173"/>
  <c r="AC13" i="173"/>
  <c r="Y13" i="173"/>
  <c r="U13" i="173"/>
  <c r="Q13" i="173"/>
  <c r="M13" i="173"/>
  <c r="I13" i="173"/>
  <c r="E13" i="173"/>
  <c r="AI13" i="173"/>
  <c r="AE13" i="173"/>
  <c r="AA13" i="173"/>
  <c r="W13" i="173"/>
  <c r="S13" i="173"/>
  <c r="O13" i="173"/>
  <c r="K13" i="173"/>
  <c r="G13" i="173"/>
  <c r="AJ12" i="173"/>
  <c r="AF12" i="173"/>
  <c r="AB12" i="173"/>
  <c r="X12" i="173"/>
  <c r="T12" i="173"/>
  <c r="P12" i="173"/>
  <c r="L12" i="173"/>
  <c r="H12" i="173"/>
  <c r="D12" i="173"/>
  <c r="AL12" i="173"/>
  <c r="AH12" i="173"/>
  <c r="AD12" i="173"/>
  <c r="Z12" i="173"/>
  <c r="V12" i="173"/>
  <c r="R12" i="173"/>
  <c r="N12" i="173"/>
  <c r="J12" i="173"/>
  <c r="F12" i="173"/>
  <c r="B12" i="173"/>
  <c r="AK12" i="173"/>
  <c r="AG12" i="173"/>
  <c r="AC12" i="173"/>
  <c r="Y12" i="173"/>
  <c r="U12" i="173"/>
  <c r="Q12" i="173"/>
  <c r="M12" i="173"/>
  <c r="I12" i="173"/>
  <c r="E12" i="173"/>
  <c r="AI12" i="173"/>
  <c r="AE12" i="173"/>
  <c r="AA12" i="173"/>
  <c r="W12" i="173"/>
  <c r="S12" i="173"/>
  <c r="O12" i="173"/>
  <c r="K12" i="173"/>
  <c r="G12" i="173"/>
  <c r="AK11" i="173"/>
  <c r="AC11" i="173"/>
  <c r="U11" i="173"/>
  <c r="M11" i="173"/>
  <c r="E11" i="173"/>
  <c r="AJ11" i="173"/>
  <c r="AB11" i="173"/>
  <c r="T11" i="173"/>
  <c r="L11" i="173"/>
  <c r="D11" i="173"/>
  <c r="AI11" i="173"/>
  <c r="AE11" i="173"/>
  <c r="AA11" i="173"/>
  <c r="W11" i="173"/>
  <c r="S11" i="173"/>
  <c r="O11" i="173"/>
  <c r="K11" i="173"/>
  <c r="G11" i="173"/>
  <c r="C11" i="173"/>
  <c r="AG11" i="173"/>
  <c r="Y11" i="173"/>
  <c r="Q11" i="173"/>
  <c r="I11" i="173"/>
  <c r="AF11" i="173"/>
  <c r="X11" i="173"/>
  <c r="P11" i="173"/>
  <c r="H11" i="173"/>
  <c r="AL11" i="173"/>
  <c r="AH11" i="173"/>
  <c r="AD11" i="173"/>
  <c r="Z11" i="173"/>
  <c r="V11" i="173"/>
  <c r="R11" i="173"/>
  <c r="N11" i="173"/>
  <c r="J11" i="173"/>
  <c r="F11" i="173"/>
  <c r="AJ10" i="173"/>
  <c r="AF10" i="173"/>
  <c r="AB10" i="173"/>
  <c r="X10" i="173"/>
  <c r="T10" i="173"/>
  <c r="P10" i="173"/>
  <c r="L10" i="173"/>
  <c r="H10" i="173"/>
  <c r="D10" i="173"/>
  <c r="AL10" i="173"/>
  <c r="AH10" i="173"/>
  <c r="AD10" i="173"/>
  <c r="Z10" i="173"/>
  <c r="V10" i="173"/>
  <c r="R10" i="173"/>
  <c r="N10" i="173"/>
  <c r="J10" i="173"/>
  <c r="F10" i="173"/>
  <c r="B10" i="173"/>
  <c r="AK10" i="173"/>
  <c r="AG10" i="173"/>
  <c r="AC10" i="173"/>
  <c r="Y10" i="173"/>
  <c r="U10" i="173"/>
  <c r="Q10" i="173"/>
  <c r="M10" i="173"/>
  <c r="I10" i="173"/>
  <c r="E10" i="173"/>
  <c r="AI10" i="173"/>
  <c r="AE10" i="173"/>
  <c r="AA10" i="173"/>
  <c r="W10" i="173"/>
  <c r="S10" i="173"/>
  <c r="O10" i="173"/>
  <c r="K10" i="173"/>
  <c r="G10" i="173"/>
  <c r="AJ9" i="173"/>
  <c r="AF9" i="173"/>
  <c r="AB9" i="173"/>
  <c r="X9" i="173"/>
  <c r="T9" i="173"/>
  <c r="P9" i="173"/>
  <c r="L9" i="173"/>
  <c r="H9" i="173"/>
  <c r="D9" i="173"/>
  <c r="AK9" i="173"/>
  <c r="AG9" i="173"/>
  <c r="AC9" i="173"/>
  <c r="Y9" i="173"/>
  <c r="U9" i="173"/>
  <c r="Q9" i="173"/>
  <c r="M9" i="173"/>
  <c r="I9" i="173"/>
  <c r="E9" i="173"/>
  <c r="AI9" i="173"/>
  <c r="AE9" i="173"/>
  <c r="AA9" i="173"/>
  <c r="W9" i="173"/>
  <c r="S9" i="173"/>
  <c r="O9" i="173"/>
  <c r="K9" i="173"/>
  <c r="G9" i="173"/>
  <c r="C9" i="173"/>
  <c r="AL9" i="173"/>
  <c r="AH9" i="173"/>
  <c r="AD9" i="173"/>
  <c r="Z9" i="173"/>
  <c r="V9" i="173"/>
  <c r="R9" i="173"/>
  <c r="N9" i="173"/>
  <c r="J9" i="173"/>
  <c r="F9" i="173"/>
  <c r="AJ8" i="173"/>
  <c r="AF8" i="173"/>
  <c r="AB8" i="173"/>
  <c r="X8" i="173"/>
  <c r="T8" i="173"/>
  <c r="P8" i="173"/>
  <c r="L8" i="173"/>
  <c r="H8" i="173"/>
  <c r="D8" i="173"/>
  <c r="AL8" i="173"/>
  <c r="AH8" i="173"/>
  <c r="AD8" i="173"/>
  <c r="Z8" i="173"/>
  <c r="V8" i="173"/>
  <c r="R8" i="173"/>
  <c r="N8" i="173"/>
  <c r="J8" i="173"/>
  <c r="F8" i="173"/>
  <c r="B8" i="173"/>
  <c r="AK8" i="173"/>
  <c r="AG8" i="173"/>
  <c r="AC8" i="173"/>
  <c r="Y8" i="173"/>
  <c r="U8" i="173"/>
  <c r="Q8" i="173"/>
  <c r="M8" i="173"/>
  <c r="I8" i="173"/>
  <c r="E8" i="173"/>
  <c r="AI8" i="173"/>
  <c r="AE8" i="173"/>
  <c r="AA8" i="173"/>
  <c r="W8" i="173"/>
  <c r="S8" i="173"/>
  <c r="O8" i="173"/>
  <c r="K8" i="173"/>
  <c r="G8" i="173"/>
  <c r="AK7" i="173"/>
  <c r="Y7" i="173"/>
  <c r="Q7" i="173"/>
  <c r="M7" i="173"/>
  <c r="AJ7" i="173"/>
  <c r="AF7" i="173"/>
  <c r="AB7" i="173"/>
  <c r="X7" i="173"/>
  <c r="T7" i="173"/>
  <c r="P7" i="173"/>
  <c r="L7" i="173"/>
  <c r="H7" i="173"/>
  <c r="D7" i="173"/>
  <c r="AG7" i="173"/>
  <c r="U7" i="173"/>
  <c r="I7" i="173"/>
  <c r="AI7" i="173"/>
  <c r="AE7" i="173"/>
  <c r="AA7" i="173"/>
  <c r="W7" i="173"/>
  <c r="S7" i="173"/>
  <c r="O7" i="173"/>
  <c r="K7" i="173"/>
  <c r="G7" i="173"/>
  <c r="C7" i="173"/>
  <c r="AC7" i="173"/>
  <c r="E7" i="173"/>
  <c r="AL7" i="173"/>
  <c r="AH7" i="173"/>
  <c r="AD7" i="173"/>
  <c r="Z7" i="173"/>
  <c r="V7" i="173"/>
  <c r="R7" i="173"/>
  <c r="N7" i="173"/>
  <c r="J7" i="173"/>
  <c r="F7" i="173"/>
  <c r="AC6" i="173"/>
  <c r="U6" i="173"/>
  <c r="Q6" i="173"/>
  <c r="E6" i="173"/>
  <c r="AJ6" i="173"/>
  <c r="AF6" i="173"/>
  <c r="AB6" i="173"/>
  <c r="X6" i="173"/>
  <c r="T6" i="173"/>
  <c r="P6" i="173"/>
  <c r="L6" i="173"/>
  <c r="H6" i="173"/>
  <c r="D6" i="173"/>
  <c r="AG6" i="173"/>
  <c r="M6" i="173"/>
  <c r="AI6" i="173"/>
  <c r="AE6" i="173"/>
  <c r="AA6" i="173"/>
  <c r="W6" i="173"/>
  <c r="S6" i="173"/>
  <c r="O6" i="173"/>
  <c r="K6" i="173"/>
  <c r="G6" i="173"/>
  <c r="C6" i="173"/>
  <c r="AK6" i="173"/>
  <c r="Y6" i="173"/>
  <c r="I6" i="173"/>
  <c r="AL6" i="173"/>
  <c r="AH6" i="173"/>
  <c r="AD6" i="173"/>
  <c r="Z6" i="173"/>
  <c r="V6" i="173"/>
  <c r="R6" i="173"/>
  <c r="N6" i="173"/>
  <c r="J6" i="173"/>
  <c r="F6" i="173"/>
  <c r="AK5" i="173"/>
  <c r="AC5" i="173"/>
  <c r="Q5" i="173"/>
  <c r="M5" i="173"/>
  <c r="AJ5" i="173"/>
  <c r="AF5" i="173"/>
  <c r="AB5" i="173"/>
  <c r="X5" i="173"/>
  <c r="T5" i="173"/>
  <c r="P5" i="173"/>
  <c r="L5" i="173"/>
  <c r="H5" i="173"/>
  <c r="D5" i="173"/>
  <c r="Y5" i="173"/>
  <c r="I5" i="173"/>
  <c r="AI5" i="173"/>
  <c r="AE5" i="173"/>
  <c r="AA5" i="173"/>
  <c r="W5" i="173"/>
  <c r="S5" i="173"/>
  <c r="O5" i="173"/>
  <c r="K5" i="173"/>
  <c r="G5" i="173"/>
  <c r="C5" i="173"/>
  <c r="AG5" i="173"/>
  <c r="U5" i="173"/>
  <c r="E5" i="173"/>
  <c r="AL5" i="173"/>
  <c r="AH5" i="173"/>
  <c r="AD5" i="173"/>
  <c r="Z5" i="173"/>
  <c r="V5" i="173"/>
  <c r="R5" i="173"/>
  <c r="N5" i="173"/>
  <c r="J5" i="173"/>
  <c r="F5" i="173"/>
  <c r="AG4" i="173"/>
  <c r="Y4" i="173"/>
  <c r="U4" i="173"/>
  <c r="M4" i="173"/>
  <c r="I4" i="173"/>
  <c r="E4" i="173"/>
  <c r="AJ4" i="173"/>
  <c r="AF4" i="173"/>
  <c r="AB4" i="173"/>
  <c r="X4" i="173"/>
  <c r="T4" i="173"/>
  <c r="P4" i="173"/>
  <c r="H4" i="173"/>
  <c r="D4" i="173"/>
  <c r="AI4" i="173"/>
  <c r="AE4" i="173"/>
  <c r="AA4" i="173"/>
  <c r="W4" i="173"/>
  <c r="S4" i="173"/>
  <c r="O4" i="173"/>
  <c r="K4" i="173"/>
  <c r="G4" i="173"/>
  <c r="C4" i="173"/>
  <c r="AK4" i="173"/>
  <c r="AC4" i="173"/>
  <c r="Q4" i="173"/>
  <c r="L4" i="173"/>
  <c r="AL4" i="173"/>
  <c r="AH4" i="173"/>
  <c r="AD4" i="173"/>
  <c r="Z4" i="173"/>
  <c r="V4" i="173"/>
  <c r="R4" i="173"/>
  <c r="N4" i="173"/>
  <c r="J4" i="173"/>
  <c r="F4" i="173"/>
  <c r="A103" i="173"/>
  <c r="A102" i="173"/>
  <c r="A101" i="173"/>
  <c r="A100" i="173"/>
  <c r="A99" i="173"/>
  <c r="A98" i="173"/>
  <c r="A97" i="173"/>
  <c r="A96" i="173"/>
  <c r="A95" i="173"/>
  <c r="A94" i="173"/>
  <c r="A93" i="173"/>
  <c r="A92" i="173"/>
  <c r="A91" i="173"/>
  <c r="A90" i="173"/>
  <c r="A89" i="173"/>
  <c r="A88" i="173"/>
  <c r="A87" i="173"/>
  <c r="A86" i="173"/>
  <c r="A85" i="173"/>
  <c r="A84" i="173"/>
  <c r="A83" i="173"/>
  <c r="A82" i="173"/>
  <c r="A81" i="173"/>
  <c r="A80" i="173"/>
  <c r="A79" i="173"/>
  <c r="A78" i="173"/>
  <c r="A77" i="173"/>
  <c r="A76" i="173"/>
  <c r="A75" i="173"/>
  <c r="A74" i="173"/>
  <c r="A73" i="173"/>
  <c r="A72" i="173"/>
  <c r="A71" i="173"/>
  <c r="A70" i="173"/>
  <c r="A69" i="173"/>
  <c r="A68" i="173"/>
  <c r="A67" i="173"/>
  <c r="A66" i="173"/>
  <c r="A65" i="173"/>
  <c r="A64" i="173"/>
  <c r="A63" i="173"/>
  <c r="A62" i="173"/>
  <c r="A61" i="173"/>
  <c r="A60" i="173"/>
  <c r="A59" i="173"/>
  <c r="A58" i="173"/>
  <c r="A57" i="173"/>
  <c r="A56" i="173"/>
  <c r="A55" i="173"/>
  <c r="A54" i="173"/>
  <c r="A53" i="173"/>
  <c r="A52" i="173"/>
  <c r="A51" i="173"/>
  <c r="A50" i="173"/>
  <c r="A49" i="173"/>
  <c r="A48" i="173"/>
  <c r="A47" i="173"/>
  <c r="A46" i="173"/>
  <c r="A45" i="173"/>
  <c r="A44" i="173"/>
  <c r="A43" i="173"/>
  <c r="A42" i="173"/>
  <c r="A41" i="173"/>
  <c r="A40" i="173"/>
  <c r="A39" i="173"/>
  <c r="A38" i="173"/>
  <c r="A37" i="173"/>
  <c r="A36" i="173"/>
  <c r="A35" i="173"/>
  <c r="A34" i="173"/>
  <c r="A33" i="173"/>
  <c r="A32" i="173"/>
  <c r="A31" i="173"/>
  <c r="A30" i="173"/>
  <c r="A29" i="173"/>
  <c r="A28" i="173"/>
  <c r="A27" i="173"/>
  <c r="A26" i="173"/>
  <c r="A25" i="173"/>
  <c r="A24" i="173"/>
  <c r="A23" i="173"/>
  <c r="A22" i="173"/>
  <c r="A21" i="173"/>
  <c r="A20" i="173"/>
  <c r="A19" i="173"/>
  <c r="A18" i="173"/>
  <c r="A17" i="173"/>
  <c r="A16" i="173"/>
  <c r="A15" i="173"/>
  <c r="A14" i="173"/>
  <c r="A13" i="173"/>
  <c r="A12" i="173"/>
  <c r="A11" i="173"/>
  <c r="A10" i="173"/>
  <c r="A9" i="173"/>
  <c r="A8" i="173"/>
  <c r="A7" i="173"/>
  <c r="A6" i="173"/>
  <c r="A5" i="173"/>
  <c r="A4" i="173"/>
  <c r="A1" i="122"/>
  <c r="A1" i="121"/>
  <c r="A1" i="120"/>
  <c r="A1" i="119"/>
  <c r="A1" i="118"/>
  <c r="A1" i="117"/>
  <c r="A1" i="116"/>
  <c r="A1" i="115"/>
  <c r="A1" i="114"/>
  <c r="A1" i="113"/>
  <c r="A1" i="112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95"/>
  <c r="A1" i="94"/>
  <c r="A1" i="93"/>
  <c r="A1" i="90"/>
  <c r="A1" i="89"/>
  <c r="A1" i="88"/>
  <c r="A1" i="87"/>
  <c r="A1" i="86"/>
  <c r="A1" i="85"/>
  <c r="A1" i="84"/>
  <c r="A1" i="83"/>
  <c r="A1" i="82"/>
  <c r="A1" i="81"/>
  <c r="A11" i="122" l="1"/>
  <c r="A11" i="120"/>
  <c r="A11" i="118"/>
  <c r="A11" i="116"/>
  <c r="A11" i="114"/>
  <c r="A11" i="121"/>
  <c r="A11" i="117"/>
  <c r="A11" i="112"/>
  <c r="A11" i="110"/>
  <c r="A11" i="108"/>
  <c r="A11" i="106"/>
  <c r="A11" i="104"/>
  <c r="A11" i="102"/>
  <c r="A11" i="100"/>
  <c r="A11" i="98"/>
  <c r="A11" i="96"/>
  <c r="A11" i="94"/>
  <c r="A11" i="90"/>
  <c r="A11" i="119"/>
  <c r="A11" i="115"/>
  <c r="A11" i="113"/>
  <c r="A11" i="88"/>
  <c r="A11" i="111"/>
  <c r="A11" i="109"/>
  <c r="A11" i="107"/>
  <c r="A11" i="105"/>
  <c r="A11" i="103"/>
  <c r="A11" i="101"/>
  <c r="A11" i="99"/>
  <c r="A11" i="97"/>
  <c r="A11" i="95"/>
  <c r="A11" i="93"/>
  <c r="A11" i="89"/>
  <c r="A11" i="84"/>
  <c r="A11" i="83"/>
  <c r="A11" i="81"/>
  <c r="A11" i="79"/>
  <c r="A11" i="77"/>
  <c r="A11" i="75"/>
  <c r="A11" i="73"/>
  <c r="A11" i="71"/>
  <c r="A11" i="67"/>
  <c r="A11" i="65"/>
  <c r="A11" i="63"/>
  <c r="A11" i="61"/>
  <c r="A11" i="59"/>
  <c r="A11" i="57"/>
  <c r="A11" i="55"/>
  <c r="A11" i="87"/>
  <c r="A11" i="85"/>
  <c r="A11" i="86"/>
  <c r="A11" i="82"/>
  <c r="A11" i="80"/>
  <c r="A11" i="78"/>
  <c r="A11" i="76"/>
  <c r="A11" i="74"/>
  <c r="A11" i="72"/>
  <c r="A11" i="68"/>
  <c r="A11" i="66"/>
  <c r="A11" i="64"/>
  <c r="A11" i="62"/>
  <c r="A11" i="60"/>
  <c r="A11" i="58"/>
  <c r="A11" i="56"/>
  <c r="A11" i="52"/>
  <c r="A11" i="50"/>
  <c r="A11" i="37"/>
  <c r="A11" i="35"/>
  <c r="A11" i="32"/>
  <c r="A11" i="30"/>
  <c r="A11" i="28"/>
  <c r="A11" i="26"/>
  <c r="A11" i="25"/>
  <c r="A11" i="24"/>
  <c r="A11" i="13"/>
  <c r="A11" i="21"/>
  <c r="A11" i="38"/>
  <c r="A11" i="51"/>
  <c r="A11" i="36"/>
  <c r="A11" i="31"/>
  <c r="A11" i="27"/>
  <c r="A11" i="17"/>
  <c r="A11" i="19"/>
  <c r="A11" i="16"/>
  <c r="A11" i="12"/>
  <c r="A11" i="11"/>
  <c r="A11" i="44"/>
  <c r="A11" i="14"/>
  <c r="A11" i="22"/>
  <c r="A11" i="23"/>
  <c r="A11" i="53"/>
  <c r="A11" i="39"/>
  <c r="A11" i="33"/>
  <c r="A11" i="29"/>
  <c r="A11" i="42"/>
  <c r="A11" i="20"/>
  <c r="A11" i="18"/>
  <c r="A11" i="15"/>
  <c r="A11" i="34"/>
  <c r="A11" i="54"/>
  <c r="AG104" i="173"/>
  <c r="B104" i="173"/>
  <c r="Y104" i="173"/>
  <c r="R104" i="173"/>
  <c r="I104" i="173"/>
  <c r="N104" i="173"/>
  <c r="AD104" i="173"/>
  <c r="AH104" i="173"/>
  <c r="K104" i="173"/>
  <c r="AA104" i="173"/>
  <c r="H104" i="173"/>
  <c r="AB104" i="173"/>
  <c r="L104" i="173"/>
  <c r="AC104" i="173"/>
  <c r="F104" i="173"/>
  <c r="V104" i="173"/>
  <c r="AL104" i="173"/>
  <c r="P104" i="173"/>
  <c r="AF104" i="173"/>
  <c r="M104" i="173"/>
  <c r="J104" i="173"/>
  <c r="Z104" i="173"/>
  <c r="Q104" i="173"/>
  <c r="G104" i="173"/>
  <c r="W104" i="173"/>
  <c r="AK104" i="173"/>
  <c r="O104" i="173"/>
  <c r="AE104" i="173"/>
  <c r="C104" i="173"/>
  <c r="S104" i="173"/>
  <c r="AI104" i="173"/>
  <c r="T104" i="173"/>
  <c r="AJ104" i="173"/>
  <c r="D104" i="173"/>
  <c r="X104" i="173"/>
  <c r="E104" i="173"/>
  <c r="U104" i="173"/>
  <c r="A12" i="175"/>
  <c r="A1" i="80"/>
  <c r="A1" i="79"/>
  <c r="A1" i="78"/>
  <c r="A1" i="77"/>
  <c r="A1" i="76"/>
  <c r="A1" i="75"/>
  <c r="A1" i="74"/>
  <c r="A1" i="73"/>
  <c r="A1" i="72"/>
  <c r="A1" i="71"/>
  <c r="A1" i="68"/>
  <c r="A1" i="67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39"/>
  <c r="A1" i="37"/>
  <c r="A1" i="36"/>
  <c r="A1" i="35"/>
  <c r="A1" i="33"/>
  <c r="A1" i="32"/>
  <c r="A1" i="31"/>
  <c r="A1" i="30"/>
  <c r="A1" i="29"/>
  <c r="A1" i="28"/>
  <c r="A1" i="27"/>
  <c r="A1" i="26"/>
  <c r="A1" i="42"/>
  <c r="A1" i="25"/>
  <c r="A1" i="44"/>
  <c r="A1" i="24"/>
  <c r="A1" i="14"/>
  <c r="A1" i="13"/>
  <c r="A1" i="23"/>
  <c r="A1" i="21"/>
  <c r="A1" i="22"/>
  <c r="A1" i="38"/>
  <c r="A1" i="17"/>
  <c r="A1" i="20"/>
  <c r="A1" i="19"/>
  <c r="A1" i="18"/>
  <c r="A1" i="16"/>
  <c r="A1" i="15"/>
  <c r="A1" i="12"/>
  <c r="A1" i="34"/>
  <c r="A12" i="122" l="1"/>
  <c r="A12" i="121"/>
  <c r="A12" i="118"/>
  <c r="A12" i="117"/>
  <c r="A12" i="114"/>
  <c r="A12" i="113"/>
  <c r="A12" i="112"/>
  <c r="A12" i="110"/>
  <c r="A12" i="108"/>
  <c r="A12" i="106"/>
  <c r="A12" i="104"/>
  <c r="A12" i="102"/>
  <c r="A12" i="100"/>
  <c r="A12" i="98"/>
  <c r="A12" i="96"/>
  <c r="A12" i="94"/>
  <c r="A12" i="90"/>
  <c r="A12" i="88"/>
  <c r="A12" i="86"/>
  <c r="A12" i="120"/>
  <c r="A12" i="115"/>
  <c r="A12" i="85"/>
  <c r="A12" i="119"/>
  <c r="A12" i="111"/>
  <c r="A12" i="107"/>
  <c r="A12" i="103"/>
  <c r="A12" i="99"/>
  <c r="A12" i="95"/>
  <c r="A12" i="89"/>
  <c r="A12" i="84"/>
  <c r="A12" i="83"/>
  <c r="A12" i="81"/>
  <c r="A12" i="79"/>
  <c r="A12" i="77"/>
  <c r="A12" i="75"/>
  <c r="A12" i="73"/>
  <c r="A12" i="71"/>
  <c r="A12" i="67"/>
  <c r="A12" i="65"/>
  <c r="A12" i="63"/>
  <c r="A12" i="61"/>
  <c r="A12" i="59"/>
  <c r="A12" i="57"/>
  <c r="A12" i="55"/>
  <c r="A12" i="54"/>
  <c r="A12" i="53"/>
  <c r="A12" i="51"/>
  <c r="A12" i="39"/>
  <c r="A12" i="36"/>
  <c r="A12" i="33"/>
  <c r="A12" i="31"/>
  <c r="A12" i="29"/>
  <c r="A12" i="27"/>
  <c r="A12" i="42"/>
  <c r="A12" i="44"/>
  <c r="A12" i="105"/>
  <c r="A12" i="97"/>
  <c r="A12" i="87"/>
  <c r="A12" i="82"/>
  <c r="A12" i="80"/>
  <c r="A12" i="78"/>
  <c r="A12" i="76"/>
  <c r="A12" i="74"/>
  <c r="A12" i="72"/>
  <c r="A12" i="68"/>
  <c r="A12" i="66"/>
  <c r="A12" i="64"/>
  <c r="A12" i="62"/>
  <c r="A12" i="60"/>
  <c r="A12" i="58"/>
  <c r="A12" i="56"/>
  <c r="A12" i="116"/>
  <c r="A12" i="52"/>
  <c r="A12" i="50"/>
  <c r="A12" i="37"/>
  <c r="A12" i="35"/>
  <c r="A12" i="32"/>
  <c r="A12" i="30"/>
  <c r="A12" i="28"/>
  <c r="A12" i="26"/>
  <c r="A12" i="25"/>
  <c r="A12" i="13"/>
  <c r="A12" i="23"/>
  <c r="A12" i="38"/>
  <c r="A12" i="15"/>
  <c r="A12" i="34"/>
  <c r="A12" i="11"/>
  <c r="A12" i="109"/>
  <c r="A12" i="17"/>
  <c r="A12" i="19"/>
  <c r="A12" i="16"/>
  <c r="A12" i="12"/>
  <c r="A12" i="93"/>
  <c r="A12" i="24"/>
  <c r="A12" i="101"/>
  <c r="A12" i="14"/>
  <c r="A12" i="21"/>
  <c r="A12" i="22"/>
  <c r="A12" i="20"/>
  <c r="A12" i="18"/>
  <c r="A13" i="175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7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A13" i="121" l="1"/>
  <c r="A13" i="119"/>
  <c r="A13" i="117"/>
  <c r="A13" i="115"/>
  <c r="A13" i="113"/>
  <c r="A13" i="120"/>
  <c r="A13" i="116"/>
  <c r="A13" i="111"/>
  <c r="A13" i="109"/>
  <c r="A13" i="107"/>
  <c r="A13" i="105"/>
  <c r="A13" i="103"/>
  <c r="A13" i="101"/>
  <c r="A13" i="99"/>
  <c r="A13" i="97"/>
  <c r="A13" i="95"/>
  <c r="A13" i="93"/>
  <c r="A13" i="89"/>
  <c r="A13" i="122"/>
  <c r="A13" i="118"/>
  <c r="A13" i="114"/>
  <c r="A13" i="112"/>
  <c r="A13" i="110"/>
  <c r="A13" i="108"/>
  <c r="A13" i="106"/>
  <c r="A13" i="104"/>
  <c r="A13" i="102"/>
  <c r="A13" i="100"/>
  <c r="A13" i="98"/>
  <c r="A13" i="96"/>
  <c r="A13" i="94"/>
  <c r="A13" i="90"/>
  <c r="A13" i="85"/>
  <c r="A13" i="82"/>
  <c r="A13" i="80"/>
  <c r="A13" i="78"/>
  <c r="A13" i="76"/>
  <c r="A13" i="74"/>
  <c r="A13" i="72"/>
  <c r="A13" i="68"/>
  <c r="A13" i="66"/>
  <c r="A13" i="64"/>
  <c r="A13" i="62"/>
  <c r="A13" i="60"/>
  <c r="A13" i="58"/>
  <c r="A13" i="56"/>
  <c r="A13" i="83"/>
  <c r="A13" i="81"/>
  <c r="A13" i="79"/>
  <c r="A13" i="77"/>
  <c r="A13" i="75"/>
  <c r="A13" i="73"/>
  <c r="A13" i="71"/>
  <c r="A13" i="67"/>
  <c r="A13" i="65"/>
  <c r="A13" i="63"/>
  <c r="A13" i="61"/>
  <c r="A13" i="59"/>
  <c r="A13" i="57"/>
  <c r="A13" i="55"/>
  <c r="A13" i="88"/>
  <c r="A13" i="54"/>
  <c r="A13" i="53"/>
  <c r="A13" i="51"/>
  <c r="A13" i="39"/>
  <c r="A13" i="36"/>
  <c r="A13" i="33"/>
  <c r="A13" i="31"/>
  <c r="A13" i="29"/>
  <c r="A13" i="27"/>
  <c r="A13" i="42"/>
  <c r="A13" i="44"/>
  <c r="A13" i="14"/>
  <c r="A13" i="23"/>
  <c r="A13" i="22"/>
  <c r="A13" i="87"/>
  <c r="A13" i="84"/>
  <c r="A13" i="24"/>
  <c r="A13" i="20"/>
  <c r="A13" i="18"/>
  <c r="A13" i="15"/>
  <c r="A13" i="34"/>
  <c r="A13" i="52"/>
  <c r="A13" i="37"/>
  <c r="A13" i="32"/>
  <c r="A13" i="28"/>
  <c r="A13" i="25"/>
  <c r="A13" i="13"/>
  <c r="A13" i="38"/>
  <c r="A13" i="30"/>
  <c r="A13" i="86"/>
  <c r="A13" i="17"/>
  <c r="A13" i="19"/>
  <c r="A13" i="16"/>
  <c r="A13" i="12"/>
  <c r="A13" i="11"/>
  <c r="A14" i="175"/>
  <c r="A13" i="50"/>
  <c r="A13" i="35"/>
  <c r="A13" i="26"/>
  <c r="A13" i="21"/>
  <c r="B9" i="174" a="1"/>
  <c r="E8" i="11"/>
  <c r="E9" i="11" s="1"/>
  <c r="E24" i="11"/>
  <c r="E25" i="11" s="1"/>
  <c r="A15" i="175" l="1"/>
  <c r="A14" i="121"/>
  <c r="A14" i="117"/>
  <c r="A14" i="120"/>
  <c r="A14" i="116"/>
  <c r="A14" i="119"/>
  <c r="A14" i="115"/>
  <c r="A14" i="111"/>
  <c r="A14" i="109"/>
  <c r="A14" i="107"/>
  <c r="A14" i="105"/>
  <c r="A14" i="103"/>
  <c r="A14" i="101"/>
  <c r="A14" i="99"/>
  <c r="A14" i="97"/>
  <c r="A14" i="95"/>
  <c r="A14" i="93"/>
  <c r="A14" i="89"/>
  <c r="A14" i="87"/>
  <c r="A14" i="85"/>
  <c r="A14" i="114"/>
  <c r="A14" i="88"/>
  <c r="A14" i="84"/>
  <c r="A14" i="118"/>
  <c r="A14" i="113"/>
  <c r="A14" i="110"/>
  <c r="A14" i="106"/>
  <c r="A14" i="102"/>
  <c r="A14" i="98"/>
  <c r="A14" i="94"/>
  <c r="A14" i="82"/>
  <c r="A14" i="80"/>
  <c r="A14" i="78"/>
  <c r="A14" i="76"/>
  <c r="A14" i="74"/>
  <c r="A14" i="72"/>
  <c r="A14" i="68"/>
  <c r="A14" i="66"/>
  <c r="A14" i="64"/>
  <c r="A14" i="62"/>
  <c r="A14" i="60"/>
  <c r="A14" i="58"/>
  <c r="A14" i="56"/>
  <c r="A14" i="54"/>
  <c r="A14" i="112"/>
  <c r="A14" i="104"/>
  <c r="A14" i="96"/>
  <c r="A14" i="86"/>
  <c r="A14" i="52"/>
  <c r="A14" i="50"/>
  <c r="A14" i="37"/>
  <c r="A14" i="35"/>
  <c r="A14" i="32"/>
  <c r="A14" i="30"/>
  <c r="A14" i="28"/>
  <c r="A14" i="26"/>
  <c r="A14" i="25"/>
  <c r="A14" i="24"/>
  <c r="A14" i="83"/>
  <c r="A14" i="81"/>
  <c r="A14" i="79"/>
  <c r="A14" i="77"/>
  <c r="A14" i="75"/>
  <c r="A14" i="73"/>
  <c r="A14" i="71"/>
  <c r="A14" i="67"/>
  <c r="A14" i="65"/>
  <c r="A14" i="63"/>
  <c r="A14" i="61"/>
  <c r="A14" i="59"/>
  <c r="A14" i="57"/>
  <c r="A14" i="55"/>
  <c r="A14" i="122"/>
  <c r="A14" i="108"/>
  <c r="A14" i="100"/>
  <c r="A14" i="90"/>
  <c r="A14" i="53"/>
  <c r="A14" i="51"/>
  <c r="A14" i="39"/>
  <c r="A14" i="36"/>
  <c r="A14" i="33"/>
  <c r="A14" i="31"/>
  <c r="A14" i="29"/>
  <c r="A14" i="27"/>
  <c r="A14" i="42"/>
  <c r="A14" i="21"/>
  <c r="A14" i="12"/>
  <c r="A14" i="14"/>
  <c r="A14" i="22"/>
  <c r="A14" i="20"/>
  <c r="A14" i="18"/>
  <c r="A14" i="15"/>
  <c r="A14" i="34"/>
  <c r="A14" i="11"/>
  <c r="A14" i="17"/>
  <c r="A14" i="19"/>
  <c r="A14" i="44"/>
  <c r="A14" i="13"/>
  <c r="A14" i="38"/>
  <c r="A14" i="23"/>
  <c r="A14" i="16"/>
  <c r="B9" i="174"/>
  <c r="B104" i="174" s="1"/>
  <c r="AK9" i="174"/>
  <c r="AK104" i="174" s="1"/>
  <c r="Q9" i="174"/>
  <c r="Q104" i="174" s="1"/>
  <c r="AF9" i="174"/>
  <c r="AF104" i="174" s="1"/>
  <c r="P9" i="174"/>
  <c r="P104" i="174" s="1"/>
  <c r="AE9" i="174"/>
  <c r="O9" i="174"/>
  <c r="AG9" i="174"/>
  <c r="AG104" i="174" s="1"/>
  <c r="AH9" i="174"/>
  <c r="AH104" i="174" s="1"/>
  <c r="R9" i="174"/>
  <c r="T9" i="174"/>
  <c r="T104" i="174" s="1"/>
  <c r="C9" i="174"/>
  <c r="C104" i="174" s="1"/>
  <c r="F9" i="174"/>
  <c r="F104" i="174" s="1"/>
  <c r="AC9" i="174"/>
  <c r="AC104" i="174" s="1"/>
  <c r="M9" i="174"/>
  <c r="M104" i="174" s="1"/>
  <c r="AB9" i="174"/>
  <c r="AB104" i="174" s="1"/>
  <c r="L9" i="174"/>
  <c r="L104" i="174" s="1"/>
  <c r="AA9" i="174"/>
  <c r="K9" i="174"/>
  <c r="K104" i="174" s="1"/>
  <c r="I9" i="174"/>
  <c r="I104" i="174" s="1"/>
  <c r="AD9" i="174"/>
  <c r="AD104" i="174" s="1"/>
  <c r="N9" i="174"/>
  <c r="N104" i="174" s="1"/>
  <c r="AJ9" i="174"/>
  <c r="AJ104" i="174" s="1"/>
  <c r="AL9" i="174"/>
  <c r="AL104" i="174" s="1"/>
  <c r="Y9" i="174"/>
  <c r="Y104" i="174" s="1"/>
  <c r="E9" i="174"/>
  <c r="E104" i="174" s="1"/>
  <c r="X9" i="174"/>
  <c r="D9" i="174"/>
  <c r="D104" i="174" s="1"/>
  <c r="W9" i="174"/>
  <c r="W104" i="174" s="1"/>
  <c r="G9" i="174"/>
  <c r="G104" i="174" s="1"/>
  <c r="H9" i="174"/>
  <c r="H104" i="174" s="1"/>
  <c r="Z9" i="174"/>
  <c r="Z104" i="174" s="1"/>
  <c r="J9" i="174"/>
  <c r="J104" i="174" s="1"/>
  <c r="U9" i="174"/>
  <c r="AI9" i="174"/>
  <c r="AI104" i="174" s="1"/>
  <c r="S9" i="174"/>
  <c r="S104" i="174" s="1"/>
  <c r="V9" i="174"/>
  <c r="V104" i="174" s="1"/>
  <c r="X104" i="174"/>
  <c r="U104" i="174"/>
  <c r="AE104" i="174"/>
  <c r="O104" i="174"/>
  <c r="R104" i="174"/>
  <c r="AA104" i="174"/>
  <c r="A15" i="122" l="1"/>
  <c r="A15" i="120"/>
  <c r="A15" i="118"/>
  <c r="A15" i="116"/>
  <c r="A15" i="114"/>
  <c r="A15" i="121"/>
  <c r="A15" i="117"/>
  <c r="A15" i="113"/>
  <c r="A15" i="112"/>
  <c r="A15" i="110"/>
  <c r="A15" i="108"/>
  <c r="A15" i="106"/>
  <c r="A15" i="104"/>
  <c r="A15" i="102"/>
  <c r="A15" i="100"/>
  <c r="A15" i="98"/>
  <c r="A15" i="96"/>
  <c r="A15" i="94"/>
  <c r="A15" i="90"/>
  <c r="A15" i="85"/>
  <c r="A15" i="115"/>
  <c r="A15" i="88"/>
  <c r="A15" i="109"/>
  <c r="A15" i="105"/>
  <c r="A15" i="101"/>
  <c r="A15" i="97"/>
  <c r="A15" i="93"/>
  <c r="A15" i="86"/>
  <c r="A15" i="83"/>
  <c r="A15" i="81"/>
  <c r="A15" i="79"/>
  <c r="A15" i="77"/>
  <c r="A15" i="75"/>
  <c r="A15" i="73"/>
  <c r="A15" i="71"/>
  <c r="A15" i="67"/>
  <c r="A15" i="65"/>
  <c r="A15" i="63"/>
  <c r="A15" i="61"/>
  <c r="A15" i="59"/>
  <c r="A15" i="57"/>
  <c r="A15" i="55"/>
  <c r="A15" i="84"/>
  <c r="A15" i="111"/>
  <c r="A15" i="103"/>
  <c r="A15" i="95"/>
  <c r="A15" i="54"/>
  <c r="A15" i="87"/>
  <c r="A15" i="52"/>
  <c r="A15" i="50"/>
  <c r="A15" i="37"/>
  <c r="A15" i="35"/>
  <c r="A15" i="32"/>
  <c r="A15" i="30"/>
  <c r="A15" i="28"/>
  <c r="A15" i="26"/>
  <c r="A15" i="25"/>
  <c r="A15" i="24"/>
  <c r="A15" i="13"/>
  <c r="A15" i="21"/>
  <c r="A15" i="38"/>
  <c r="A15" i="107"/>
  <c r="A15" i="99"/>
  <c r="A15" i="89"/>
  <c r="A15" i="82"/>
  <c r="A15" i="80"/>
  <c r="A15" i="78"/>
  <c r="A15" i="76"/>
  <c r="A15" i="74"/>
  <c r="A15" i="72"/>
  <c r="A15" i="68"/>
  <c r="A15" i="66"/>
  <c r="A15" i="64"/>
  <c r="A15" i="62"/>
  <c r="A15" i="60"/>
  <c r="A15" i="58"/>
  <c r="A15" i="56"/>
  <c r="A15" i="23"/>
  <c r="A15" i="17"/>
  <c r="A15" i="19"/>
  <c r="A15" i="16"/>
  <c r="A15" i="12"/>
  <c r="A15" i="11"/>
  <c r="A15" i="53"/>
  <c r="A15" i="39"/>
  <c r="A15" i="33"/>
  <c r="A15" i="29"/>
  <c r="A15" i="42"/>
  <c r="A15" i="36"/>
  <c r="A15" i="31"/>
  <c r="A15" i="14"/>
  <c r="A15" i="22"/>
  <c r="A15" i="20"/>
  <c r="A15" i="18"/>
  <c r="A15" i="15"/>
  <c r="A15" i="34"/>
  <c r="A15" i="119"/>
  <c r="A15" i="51"/>
  <c r="A15" i="27"/>
  <c r="A15" i="44"/>
  <c r="A16" i="175"/>
  <c r="A16" i="120" l="1"/>
  <c r="A16" i="119"/>
  <c r="A16" i="116"/>
  <c r="A16" i="115"/>
  <c r="A16" i="122"/>
  <c r="A16" i="121"/>
  <c r="A16" i="118"/>
  <c r="A16" i="117"/>
  <c r="A16" i="114"/>
  <c r="A16" i="113"/>
  <c r="A16" i="112"/>
  <c r="A16" i="110"/>
  <c r="A16" i="108"/>
  <c r="A16" i="106"/>
  <c r="A16" i="104"/>
  <c r="A16" i="102"/>
  <c r="A16" i="100"/>
  <c r="A16" i="98"/>
  <c r="A16" i="96"/>
  <c r="A16" i="94"/>
  <c r="A16" i="90"/>
  <c r="A16" i="88"/>
  <c r="A16" i="86"/>
  <c r="A16" i="111"/>
  <c r="A16" i="109"/>
  <c r="A16" i="107"/>
  <c r="A16" i="105"/>
  <c r="A16" i="103"/>
  <c r="A16" i="101"/>
  <c r="A16" i="99"/>
  <c r="A16" i="97"/>
  <c r="A16" i="95"/>
  <c r="A16" i="93"/>
  <c r="A16" i="89"/>
  <c r="A16" i="85"/>
  <c r="A16" i="83"/>
  <c r="A16" i="81"/>
  <c r="A16" i="79"/>
  <c r="A16" i="77"/>
  <c r="A16" i="75"/>
  <c r="A16" i="73"/>
  <c r="A16" i="71"/>
  <c r="A16" i="67"/>
  <c r="A16" i="65"/>
  <c r="A16" i="63"/>
  <c r="A16" i="61"/>
  <c r="A16" i="59"/>
  <c r="A16" i="57"/>
  <c r="A16" i="55"/>
  <c r="A16" i="53"/>
  <c r="A16" i="51"/>
  <c r="A16" i="39"/>
  <c r="A16" i="36"/>
  <c r="A16" i="33"/>
  <c r="A16" i="31"/>
  <c r="A16" i="29"/>
  <c r="A16" i="27"/>
  <c r="A16" i="42"/>
  <c r="A16" i="44"/>
  <c r="A16" i="54"/>
  <c r="A16" i="87"/>
  <c r="A16" i="52"/>
  <c r="A16" i="50"/>
  <c r="A16" i="37"/>
  <c r="A16" i="35"/>
  <c r="A16" i="32"/>
  <c r="A16" i="30"/>
  <c r="A16" i="28"/>
  <c r="A16" i="26"/>
  <c r="A16" i="25"/>
  <c r="A16" i="80"/>
  <c r="A16" i="76"/>
  <c r="A16" i="72"/>
  <c r="A16" i="66"/>
  <c r="A16" i="62"/>
  <c r="A16" i="58"/>
  <c r="A16" i="84"/>
  <c r="A16" i="24"/>
  <c r="A16" i="13"/>
  <c r="A16" i="23"/>
  <c r="A16" i="38"/>
  <c r="A16" i="17"/>
  <c r="A16" i="19"/>
  <c r="A16" i="16"/>
  <c r="A16" i="12"/>
  <c r="A16" i="21"/>
  <c r="A16" i="22"/>
  <c r="A16" i="20"/>
  <c r="A16" i="18"/>
  <c r="A16" i="34"/>
  <c r="A16" i="82"/>
  <c r="A16" i="78"/>
  <c r="A16" i="74"/>
  <c r="A16" i="68"/>
  <c r="A16" i="64"/>
  <c r="A16" i="60"/>
  <c r="A16" i="56"/>
  <c r="A16" i="14"/>
  <c r="A16" i="15"/>
  <c r="A16" i="11"/>
  <c r="A17" i="175"/>
  <c r="A17" i="121" l="1"/>
  <c r="A17" i="119"/>
  <c r="A17" i="117"/>
  <c r="A17" i="115"/>
  <c r="A17" i="113"/>
  <c r="A17" i="120"/>
  <c r="A17" i="116"/>
  <c r="A17" i="111"/>
  <c r="A17" i="109"/>
  <c r="A17" i="107"/>
  <c r="A17" i="105"/>
  <c r="A17" i="103"/>
  <c r="A17" i="101"/>
  <c r="A17" i="99"/>
  <c r="A17" i="97"/>
  <c r="A17" i="95"/>
  <c r="A17" i="93"/>
  <c r="A17" i="89"/>
  <c r="A17" i="88"/>
  <c r="A17" i="87"/>
  <c r="A17" i="114"/>
  <c r="A17" i="122"/>
  <c r="A17" i="118"/>
  <c r="A17" i="82"/>
  <c r="A17" i="80"/>
  <c r="A17" i="78"/>
  <c r="A17" i="76"/>
  <c r="A17" i="74"/>
  <c r="A17" i="72"/>
  <c r="A17" i="68"/>
  <c r="A17" i="66"/>
  <c r="A17" i="64"/>
  <c r="A17" i="62"/>
  <c r="A17" i="60"/>
  <c r="A17" i="58"/>
  <c r="A17" i="56"/>
  <c r="A17" i="110"/>
  <c r="A17" i="106"/>
  <c r="A17" i="102"/>
  <c r="A17" i="98"/>
  <c r="A17" i="94"/>
  <c r="A17" i="84"/>
  <c r="A17" i="112"/>
  <c r="A17" i="104"/>
  <c r="A17" i="96"/>
  <c r="A17" i="86"/>
  <c r="A17" i="53"/>
  <c r="A17" i="51"/>
  <c r="A17" i="39"/>
  <c r="A17" i="36"/>
  <c r="A17" i="33"/>
  <c r="A17" i="31"/>
  <c r="A17" i="29"/>
  <c r="A17" i="27"/>
  <c r="A17" i="42"/>
  <c r="A17" i="44"/>
  <c r="A17" i="14"/>
  <c r="A17" i="23"/>
  <c r="A17" i="22"/>
  <c r="A17" i="83"/>
  <c r="A17" i="81"/>
  <c r="A17" i="79"/>
  <c r="A17" i="77"/>
  <c r="A17" i="75"/>
  <c r="A17" i="73"/>
  <c r="A17" i="71"/>
  <c r="A17" i="67"/>
  <c r="A17" i="65"/>
  <c r="A17" i="63"/>
  <c r="A17" i="61"/>
  <c r="A17" i="59"/>
  <c r="A17" i="57"/>
  <c r="A17" i="55"/>
  <c r="A17" i="54"/>
  <c r="A17" i="90"/>
  <c r="A17" i="52"/>
  <c r="A17" i="37"/>
  <c r="A17" i="32"/>
  <c r="A17" i="28"/>
  <c r="A17" i="25"/>
  <c r="A17" i="21"/>
  <c r="A17" i="20"/>
  <c r="A17" i="18"/>
  <c r="A17" i="15"/>
  <c r="A17" i="34"/>
  <c r="A17" i="108"/>
  <c r="A17" i="85"/>
  <c r="A17" i="50"/>
  <c r="A17" i="35"/>
  <c r="A17" i="30"/>
  <c r="A17" i="26"/>
  <c r="A17" i="24"/>
  <c r="A17" i="13"/>
  <c r="A17" i="38"/>
  <c r="A17" i="17"/>
  <c r="A17" i="19"/>
  <c r="A17" i="16"/>
  <c r="A17" i="12"/>
  <c r="A17" i="11"/>
  <c r="A17" i="100"/>
  <c r="A18" i="175"/>
  <c r="A18" i="122" l="1"/>
  <c r="A18" i="118"/>
  <c r="A18" i="114"/>
  <c r="A18" i="121"/>
  <c r="A18" i="117"/>
  <c r="A18" i="113"/>
  <c r="A18" i="120"/>
  <c r="A18" i="116"/>
  <c r="A18" i="111"/>
  <c r="A18" i="109"/>
  <c r="A18" i="107"/>
  <c r="A18" i="105"/>
  <c r="A18" i="103"/>
  <c r="A18" i="101"/>
  <c r="A18" i="99"/>
  <c r="A18" i="97"/>
  <c r="A18" i="95"/>
  <c r="A18" i="93"/>
  <c r="A18" i="89"/>
  <c r="A18" i="87"/>
  <c r="A18" i="85"/>
  <c r="A18" i="112"/>
  <c r="A18" i="110"/>
  <c r="A18" i="108"/>
  <c r="A18" i="106"/>
  <c r="A18" i="104"/>
  <c r="A18" i="102"/>
  <c r="A18" i="100"/>
  <c r="A18" i="98"/>
  <c r="A18" i="96"/>
  <c r="A18" i="94"/>
  <c r="A18" i="90"/>
  <c r="A18" i="84"/>
  <c r="A18" i="88"/>
  <c r="A18" i="86"/>
  <c r="A18" i="115"/>
  <c r="A18" i="82"/>
  <c r="A18" i="80"/>
  <c r="A18" i="78"/>
  <c r="A18" i="76"/>
  <c r="A18" i="74"/>
  <c r="A18" i="72"/>
  <c r="A18" i="68"/>
  <c r="A18" i="66"/>
  <c r="A18" i="64"/>
  <c r="A18" i="62"/>
  <c r="A18" i="60"/>
  <c r="A18" i="58"/>
  <c r="A18" i="56"/>
  <c r="A18" i="54"/>
  <c r="A18" i="119"/>
  <c r="A18" i="52"/>
  <c r="A18" i="50"/>
  <c r="A18" i="37"/>
  <c r="A18" i="35"/>
  <c r="A18" i="32"/>
  <c r="A18" i="30"/>
  <c r="A18" i="28"/>
  <c r="A18" i="26"/>
  <c r="A18" i="25"/>
  <c r="A18" i="24"/>
  <c r="A18" i="53"/>
  <c r="A18" i="51"/>
  <c r="A18" i="39"/>
  <c r="A18" i="36"/>
  <c r="A18" i="33"/>
  <c r="A18" i="31"/>
  <c r="A18" i="29"/>
  <c r="A18" i="27"/>
  <c r="A18" i="42"/>
  <c r="A18" i="44"/>
  <c r="A18" i="23"/>
  <c r="A18" i="81"/>
  <c r="A18" i="77"/>
  <c r="A18" i="73"/>
  <c r="A18" i="67"/>
  <c r="A18" i="63"/>
  <c r="A18" i="59"/>
  <c r="A18" i="55"/>
  <c r="A18" i="21"/>
  <c r="A18" i="20"/>
  <c r="A18" i="18"/>
  <c r="A18" i="15"/>
  <c r="A18" i="34"/>
  <c r="A18" i="11"/>
  <c r="A18" i="79"/>
  <c r="A18" i="75"/>
  <c r="A18" i="65"/>
  <c r="A18" i="57"/>
  <c r="A18" i="38"/>
  <c r="A18" i="19"/>
  <c r="A18" i="12"/>
  <c r="A18" i="14"/>
  <c r="A18" i="22"/>
  <c r="A18" i="83"/>
  <c r="A18" i="71"/>
  <c r="A18" i="61"/>
  <c r="A18" i="13"/>
  <c r="A18" i="17"/>
  <c r="A18" i="16"/>
  <c r="A19" i="175"/>
  <c r="A19" i="122" l="1"/>
  <c r="A19" i="120"/>
  <c r="A19" i="118"/>
  <c r="A19" i="116"/>
  <c r="A19" i="114"/>
  <c r="A19" i="119"/>
  <c r="A19" i="115"/>
  <c r="A19" i="112"/>
  <c r="A19" i="110"/>
  <c r="A19" i="108"/>
  <c r="A19" i="106"/>
  <c r="A19" i="104"/>
  <c r="A19" i="102"/>
  <c r="A19" i="100"/>
  <c r="A19" i="98"/>
  <c r="A19" i="96"/>
  <c r="A19" i="94"/>
  <c r="A19" i="90"/>
  <c r="A19" i="121"/>
  <c r="A19" i="117"/>
  <c r="A19" i="113"/>
  <c r="A19" i="86"/>
  <c r="A19" i="111"/>
  <c r="A19" i="109"/>
  <c r="A19" i="107"/>
  <c r="A19" i="105"/>
  <c r="A19" i="103"/>
  <c r="A19" i="101"/>
  <c r="A19" i="99"/>
  <c r="A19" i="97"/>
  <c r="A19" i="95"/>
  <c r="A19" i="93"/>
  <c r="A19" i="89"/>
  <c r="A19" i="87"/>
  <c r="A19" i="83"/>
  <c r="A19" i="81"/>
  <c r="A19" i="79"/>
  <c r="A19" i="77"/>
  <c r="A19" i="75"/>
  <c r="A19" i="73"/>
  <c r="A19" i="71"/>
  <c r="A19" i="67"/>
  <c r="A19" i="65"/>
  <c r="A19" i="63"/>
  <c r="A19" i="61"/>
  <c r="A19" i="59"/>
  <c r="A19" i="57"/>
  <c r="A19" i="55"/>
  <c r="A19" i="88"/>
  <c r="A19" i="85"/>
  <c r="A19" i="82"/>
  <c r="A19" i="80"/>
  <c r="A19" i="78"/>
  <c r="A19" i="76"/>
  <c r="A19" i="74"/>
  <c r="A19" i="72"/>
  <c r="A19" i="68"/>
  <c r="A19" i="66"/>
  <c r="A19" i="64"/>
  <c r="A19" i="62"/>
  <c r="A19" i="60"/>
  <c r="A19" i="58"/>
  <c r="A19" i="56"/>
  <c r="A19" i="54"/>
  <c r="A19" i="52"/>
  <c r="A19" i="50"/>
  <c r="A19" i="37"/>
  <c r="A19" i="35"/>
  <c r="A19" i="32"/>
  <c r="A19" i="30"/>
  <c r="A19" i="28"/>
  <c r="A19" i="26"/>
  <c r="A19" i="25"/>
  <c r="A19" i="24"/>
  <c r="A19" i="13"/>
  <c r="A19" i="21"/>
  <c r="A19" i="38"/>
  <c r="A19" i="53"/>
  <c r="A19" i="39"/>
  <c r="A19" i="33"/>
  <c r="A19" i="29"/>
  <c r="A19" i="42"/>
  <c r="A19" i="17"/>
  <c r="A19" i="19"/>
  <c r="A19" i="16"/>
  <c r="A19" i="12"/>
  <c r="A19" i="11"/>
  <c r="A19" i="44"/>
  <c r="A19" i="23"/>
  <c r="A19" i="14"/>
  <c r="A19" i="84"/>
  <c r="A19" i="51"/>
  <c r="A19" i="36"/>
  <c r="A19" i="31"/>
  <c r="A19" i="27"/>
  <c r="A19" i="20"/>
  <c r="A19" i="18"/>
  <c r="A19" i="15"/>
  <c r="A19" i="34"/>
  <c r="A19" i="22"/>
  <c r="A20" i="175"/>
  <c r="A20" i="120" l="1"/>
  <c r="A20" i="119"/>
  <c r="A20" i="116"/>
  <c r="A20" i="115"/>
  <c r="A20" i="112"/>
  <c r="A20" i="110"/>
  <c r="A20" i="108"/>
  <c r="A20" i="106"/>
  <c r="A20" i="104"/>
  <c r="A20" i="102"/>
  <c r="A20" i="100"/>
  <c r="A20" i="98"/>
  <c r="A20" i="96"/>
  <c r="A20" i="94"/>
  <c r="A20" i="90"/>
  <c r="A20" i="88"/>
  <c r="A20" i="86"/>
  <c r="A20" i="122"/>
  <c r="A20" i="113"/>
  <c r="A20" i="87"/>
  <c r="A20" i="117"/>
  <c r="A20" i="121"/>
  <c r="A20" i="118"/>
  <c r="A20" i="109"/>
  <c r="A20" i="105"/>
  <c r="A20" i="101"/>
  <c r="A20" i="97"/>
  <c r="A20" i="93"/>
  <c r="A20" i="83"/>
  <c r="A20" i="81"/>
  <c r="A20" i="79"/>
  <c r="A20" i="77"/>
  <c r="A20" i="75"/>
  <c r="A20" i="73"/>
  <c r="A20" i="71"/>
  <c r="A20" i="67"/>
  <c r="A20" i="65"/>
  <c r="A20" i="63"/>
  <c r="A20" i="61"/>
  <c r="A20" i="59"/>
  <c r="A20" i="57"/>
  <c r="A20" i="55"/>
  <c r="A20" i="85"/>
  <c r="A20" i="84"/>
  <c r="A20" i="53"/>
  <c r="A20" i="51"/>
  <c r="A20" i="39"/>
  <c r="A20" i="36"/>
  <c r="A20" i="33"/>
  <c r="A20" i="31"/>
  <c r="A20" i="29"/>
  <c r="A20" i="27"/>
  <c r="A20" i="42"/>
  <c r="A20" i="44"/>
  <c r="A20" i="111"/>
  <c r="A20" i="103"/>
  <c r="A20" i="95"/>
  <c r="A20" i="82"/>
  <c r="A20" i="80"/>
  <c r="A20" i="78"/>
  <c r="A20" i="76"/>
  <c r="A20" i="74"/>
  <c r="A20" i="72"/>
  <c r="A20" i="68"/>
  <c r="A20" i="66"/>
  <c r="A20" i="64"/>
  <c r="A20" i="62"/>
  <c r="A20" i="60"/>
  <c r="A20" i="58"/>
  <c r="A20" i="56"/>
  <c r="A20" i="54"/>
  <c r="A20" i="52"/>
  <c r="A20" i="50"/>
  <c r="A20" i="37"/>
  <c r="A20" i="35"/>
  <c r="A20" i="32"/>
  <c r="A20" i="30"/>
  <c r="A20" i="28"/>
  <c r="A20" i="26"/>
  <c r="A20" i="25"/>
  <c r="A20" i="99"/>
  <c r="A20" i="14"/>
  <c r="A20" i="21"/>
  <c r="A20" i="22"/>
  <c r="A20" i="11"/>
  <c r="A20" i="89"/>
  <c r="A20" i="17"/>
  <c r="A20" i="19"/>
  <c r="A20" i="16"/>
  <c r="A20" i="12"/>
  <c r="A20" i="15"/>
  <c r="A20" i="114"/>
  <c r="A20" i="13"/>
  <c r="A20" i="23"/>
  <c r="A20" i="38"/>
  <c r="A20" i="107"/>
  <c r="A20" i="24"/>
  <c r="A20" i="20"/>
  <c r="A20" i="18"/>
  <c r="A20" i="34"/>
  <c r="A21" i="175"/>
  <c r="A21" i="121" l="1"/>
  <c r="A21" i="119"/>
  <c r="A21" i="117"/>
  <c r="A21" i="115"/>
  <c r="A21" i="113"/>
  <c r="A21" i="122"/>
  <c r="A21" i="118"/>
  <c r="A21" i="114"/>
  <c r="A21" i="111"/>
  <c r="A21" i="109"/>
  <c r="A21" i="107"/>
  <c r="A21" i="105"/>
  <c r="A21" i="103"/>
  <c r="A21" i="101"/>
  <c r="A21" i="99"/>
  <c r="A21" i="97"/>
  <c r="A21" i="95"/>
  <c r="A21" i="93"/>
  <c r="A21" i="89"/>
  <c r="A21" i="120"/>
  <c r="A21" i="116"/>
  <c r="A21" i="112"/>
  <c r="A21" i="110"/>
  <c r="A21" i="108"/>
  <c r="A21" i="106"/>
  <c r="A21" i="104"/>
  <c r="A21" i="102"/>
  <c r="A21" i="100"/>
  <c r="A21" i="98"/>
  <c r="A21" i="96"/>
  <c r="A21" i="94"/>
  <c r="A21" i="90"/>
  <c r="A21" i="88"/>
  <c r="A21" i="84"/>
  <c r="A21" i="82"/>
  <c r="A21" i="80"/>
  <c r="A21" i="78"/>
  <c r="A21" i="76"/>
  <c r="A21" i="74"/>
  <c r="A21" i="72"/>
  <c r="A21" i="68"/>
  <c r="A21" i="66"/>
  <c r="A21" i="64"/>
  <c r="A21" i="62"/>
  <c r="A21" i="60"/>
  <c r="A21" i="58"/>
  <c r="A21" i="56"/>
  <c r="A21" i="86"/>
  <c r="A21" i="83"/>
  <c r="A21" i="81"/>
  <c r="A21" i="79"/>
  <c r="A21" i="77"/>
  <c r="A21" i="75"/>
  <c r="A21" i="73"/>
  <c r="A21" i="71"/>
  <c r="A21" i="67"/>
  <c r="A21" i="65"/>
  <c r="A21" i="63"/>
  <c r="A21" i="61"/>
  <c r="A21" i="59"/>
  <c r="A21" i="57"/>
  <c r="A21" i="55"/>
  <c r="A21" i="85"/>
  <c r="A21" i="53"/>
  <c r="A21" i="51"/>
  <c r="A21" i="39"/>
  <c r="A21" i="36"/>
  <c r="A21" i="33"/>
  <c r="A21" i="31"/>
  <c r="A21" i="29"/>
  <c r="A21" i="27"/>
  <c r="A21" i="42"/>
  <c r="A21" i="44"/>
  <c r="A21" i="14"/>
  <c r="A21" i="23"/>
  <c r="A21" i="22"/>
  <c r="A21" i="24"/>
  <c r="A21" i="20"/>
  <c r="A21" i="18"/>
  <c r="A21" i="15"/>
  <c r="A21" i="34"/>
  <c r="A21" i="50"/>
  <c r="A21" i="35"/>
  <c r="A21" i="30"/>
  <c r="A21" i="26"/>
  <c r="A21" i="21"/>
  <c r="A21" i="32"/>
  <c r="A21" i="25"/>
  <c r="A21" i="13"/>
  <c r="A21" i="87"/>
  <c r="A21" i="54"/>
  <c r="A21" i="17"/>
  <c r="A21" i="19"/>
  <c r="A21" i="16"/>
  <c r="A21" i="12"/>
  <c r="A21" i="11"/>
  <c r="A21" i="52"/>
  <c r="A21" i="37"/>
  <c r="A21" i="28"/>
  <c r="A21" i="38"/>
  <c r="A22" i="175"/>
  <c r="A22" i="122" l="1"/>
  <c r="A22" i="119"/>
  <c r="A22" i="115"/>
  <c r="A22" i="118"/>
  <c r="A22" i="114"/>
  <c r="A22" i="121"/>
  <c r="A22" i="117"/>
  <c r="A22" i="113"/>
  <c r="A22" i="111"/>
  <c r="A22" i="109"/>
  <c r="A22" i="107"/>
  <c r="A22" i="105"/>
  <c r="A22" i="103"/>
  <c r="A22" i="101"/>
  <c r="A22" i="99"/>
  <c r="A22" i="97"/>
  <c r="A22" i="95"/>
  <c r="A22" i="93"/>
  <c r="A22" i="89"/>
  <c r="A22" i="87"/>
  <c r="A22" i="85"/>
  <c r="A22" i="86"/>
  <c r="A22" i="84"/>
  <c r="A22" i="112"/>
  <c r="A22" i="108"/>
  <c r="A22" i="104"/>
  <c r="A22" i="100"/>
  <c r="A22" i="96"/>
  <c r="A22" i="90"/>
  <c r="A22" i="120"/>
  <c r="A22" i="82"/>
  <c r="A22" i="80"/>
  <c r="A22" i="78"/>
  <c r="A22" i="76"/>
  <c r="A22" i="74"/>
  <c r="A22" i="72"/>
  <c r="A22" i="68"/>
  <c r="A22" i="66"/>
  <c r="A22" i="64"/>
  <c r="A22" i="62"/>
  <c r="A22" i="60"/>
  <c r="A22" i="58"/>
  <c r="A22" i="56"/>
  <c r="A22" i="54"/>
  <c r="A22" i="110"/>
  <c r="A22" i="102"/>
  <c r="A22" i="94"/>
  <c r="A22" i="52"/>
  <c r="A22" i="50"/>
  <c r="A22" i="37"/>
  <c r="A22" i="35"/>
  <c r="A22" i="32"/>
  <c r="A22" i="30"/>
  <c r="A22" i="28"/>
  <c r="A22" i="26"/>
  <c r="A22" i="25"/>
  <c r="A22" i="24"/>
  <c r="A22" i="116"/>
  <c r="A22" i="83"/>
  <c r="A22" i="81"/>
  <c r="A22" i="79"/>
  <c r="A22" i="77"/>
  <c r="A22" i="75"/>
  <c r="A22" i="73"/>
  <c r="A22" i="71"/>
  <c r="A22" i="67"/>
  <c r="A22" i="65"/>
  <c r="A22" i="63"/>
  <c r="A22" i="61"/>
  <c r="A22" i="59"/>
  <c r="A22" i="57"/>
  <c r="A22" i="55"/>
  <c r="A22" i="106"/>
  <c r="A22" i="98"/>
  <c r="A22" i="88"/>
  <c r="A22" i="53"/>
  <c r="A22" i="51"/>
  <c r="A22" i="39"/>
  <c r="A22" i="36"/>
  <c r="A22" i="33"/>
  <c r="A22" i="31"/>
  <c r="A22" i="29"/>
  <c r="A22" i="27"/>
  <c r="A22" i="42"/>
  <c r="A22" i="13"/>
  <c r="A22" i="38"/>
  <c r="A22" i="23"/>
  <c r="A22" i="20"/>
  <c r="A22" i="18"/>
  <c r="A22" i="15"/>
  <c r="A22" i="34"/>
  <c r="A22" i="11"/>
  <c r="A22" i="22"/>
  <c r="A22" i="17"/>
  <c r="A22" i="16"/>
  <c r="A22" i="44"/>
  <c r="A22" i="21"/>
  <c r="A22" i="14"/>
  <c r="A22" i="19"/>
  <c r="A22" i="12"/>
  <c r="A23" i="175"/>
  <c r="A23" i="122" l="1"/>
  <c r="A23" i="120"/>
  <c r="A23" i="118"/>
  <c r="A23" i="116"/>
  <c r="A23" i="114"/>
  <c r="A23" i="119"/>
  <c r="A23" i="115"/>
  <c r="A23" i="112"/>
  <c r="A23" i="110"/>
  <c r="A23" i="108"/>
  <c r="A23" i="106"/>
  <c r="A23" i="104"/>
  <c r="A23" i="102"/>
  <c r="A23" i="100"/>
  <c r="A23" i="98"/>
  <c r="A23" i="96"/>
  <c r="A23" i="94"/>
  <c r="A23" i="90"/>
  <c r="A23" i="88"/>
  <c r="A23" i="87"/>
  <c r="A23" i="113"/>
  <c r="A23" i="111"/>
  <c r="A23" i="107"/>
  <c r="A23" i="103"/>
  <c r="A23" i="99"/>
  <c r="A23" i="95"/>
  <c r="A23" i="89"/>
  <c r="A23" i="86"/>
  <c r="A23" i="83"/>
  <c r="A23" i="81"/>
  <c r="A23" i="79"/>
  <c r="A23" i="77"/>
  <c r="A23" i="75"/>
  <c r="A23" i="73"/>
  <c r="A23" i="71"/>
  <c r="A23" i="67"/>
  <c r="A23" i="65"/>
  <c r="A23" i="63"/>
  <c r="A23" i="61"/>
  <c r="A23" i="59"/>
  <c r="A23" i="57"/>
  <c r="A23" i="55"/>
  <c r="A23" i="121"/>
  <c r="A23" i="109"/>
  <c r="A23" i="101"/>
  <c r="A23" i="93"/>
  <c r="A23" i="85"/>
  <c r="A23" i="84"/>
  <c r="A23" i="52"/>
  <c r="A23" i="50"/>
  <c r="A23" i="37"/>
  <c r="A23" i="35"/>
  <c r="A23" i="32"/>
  <c r="A23" i="30"/>
  <c r="A23" i="28"/>
  <c r="A23" i="26"/>
  <c r="A23" i="25"/>
  <c r="A23" i="24"/>
  <c r="A23" i="13"/>
  <c r="A23" i="21"/>
  <c r="A23" i="38"/>
  <c r="A23" i="105"/>
  <c r="A23" i="97"/>
  <c r="A23" i="82"/>
  <c r="A23" i="80"/>
  <c r="A23" i="78"/>
  <c r="A23" i="76"/>
  <c r="A23" i="74"/>
  <c r="A23" i="72"/>
  <c r="A23" i="68"/>
  <c r="A23" i="66"/>
  <c r="A23" i="64"/>
  <c r="A23" i="62"/>
  <c r="A23" i="60"/>
  <c r="A23" i="58"/>
  <c r="A23" i="56"/>
  <c r="A23" i="54"/>
  <c r="A23" i="14"/>
  <c r="A23" i="22"/>
  <c r="A23" i="17"/>
  <c r="A23" i="19"/>
  <c r="A23" i="16"/>
  <c r="A23" i="12"/>
  <c r="A23" i="11"/>
  <c r="A23" i="117"/>
  <c r="A23" i="51"/>
  <c r="A23" i="36"/>
  <c r="A23" i="31"/>
  <c r="A23" i="27"/>
  <c r="A23" i="39"/>
  <c r="A23" i="29"/>
  <c r="A23" i="42"/>
  <c r="A23" i="44"/>
  <c r="A23" i="23"/>
  <c r="A23" i="20"/>
  <c r="A23" i="18"/>
  <c r="A23" i="15"/>
  <c r="A23" i="34"/>
  <c r="A23" i="53"/>
  <c r="A23" i="33"/>
  <c r="A24" i="175"/>
  <c r="A24" i="121" l="1"/>
  <c r="A24" i="118"/>
  <c r="A24" i="117"/>
  <c r="A24" i="114"/>
  <c r="A24" i="122"/>
  <c r="A24" i="120"/>
  <c r="A24" i="119"/>
  <c r="A24" i="116"/>
  <c r="A24" i="115"/>
  <c r="A24" i="112"/>
  <c r="A24" i="110"/>
  <c r="A24" i="108"/>
  <c r="A24" i="106"/>
  <c r="A24" i="104"/>
  <c r="A24" i="102"/>
  <c r="A24" i="100"/>
  <c r="A24" i="98"/>
  <c r="A24" i="96"/>
  <c r="A24" i="94"/>
  <c r="A24" i="90"/>
  <c r="A24" i="88"/>
  <c r="A24" i="86"/>
  <c r="A24" i="111"/>
  <c r="A24" i="109"/>
  <c r="A24" i="107"/>
  <c r="A24" i="105"/>
  <c r="A24" i="103"/>
  <c r="A24" i="101"/>
  <c r="A24" i="99"/>
  <c r="A24" i="97"/>
  <c r="A24" i="95"/>
  <c r="A24" i="93"/>
  <c r="A24" i="89"/>
  <c r="A24" i="87"/>
  <c r="A24" i="84"/>
  <c r="A24" i="83"/>
  <c r="A24" i="81"/>
  <c r="A24" i="79"/>
  <c r="A24" i="77"/>
  <c r="A24" i="75"/>
  <c r="A24" i="73"/>
  <c r="A24" i="71"/>
  <c r="A24" i="67"/>
  <c r="A24" i="65"/>
  <c r="A24" i="63"/>
  <c r="A24" i="61"/>
  <c r="A24" i="59"/>
  <c r="A24" i="57"/>
  <c r="A24" i="55"/>
  <c r="A24" i="53"/>
  <c r="A24" i="113"/>
  <c r="A24" i="51"/>
  <c r="A24" i="39"/>
  <c r="A24" i="36"/>
  <c r="A24" i="33"/>
  <c r="A24" i="31"/>
  <c r="A24" i="29"/>
  <c r="A24" i="27"/>
  <c r="A24" i="42"/>
  <c r="A24" i="44"/>
  <c r="A24" i="85"/>
  <c r="A24" i="52"/>
  <c r="A24" i="50"/>
  <c r="A24" i="37"/>
  <c r="A24" i="35"/>
  <c r="A24" i="32"/>
  <c r="A24" i="30"/>
  <c r="A24" i="28"/>
  <c r="A24" i="26"/>
  <c r="A24" i="25"/>
  <c r="A24" i="34"/>
  <c r="A24" i="82"/>
  <c r="A24" i="78"/>
  <c r="A24" i="74"/>
  <c r="A24" i="68"/>
  <c r="A24" i="64"/>
  <c r="A24" i="60"/>
  <c r="A24" i="56"/>
  <c r="A24" i="24"/>
  <c r="A24" i="14"/>
  <c r="A24" i="21"/>
  <c r="A24" i="22"/>
  <c r="A24" i="17"/>
  <c r="A24" i="19"/>
  <c r="A24" i="16"/>
  <c r="A24" i="12"/>
  <c r="A24" i="66"/>
  <c r="A24" i="58"/>
  <c r="A24" i="54"/>
  <c r="A24" i="38"/>
  <c r="A24" i="20"/>
  <c r="A24" i="18"/>
  <c r="A24" i="15"/>
  <c r="A24" i="80"/>
  <c r="A24" i="76"/>
  <c r="A24" i="72"/>
  <c r="A24" i="62"/>
  <c r="A24" i="13"/>
  <c r="A24" i="23"/>
  <c r="A24" i="11"/>
  <c r="A25" i="175"/>
  <c r="A25" i="122" l="1"/>
  <c r="A25" i="121"/>
  <c r="A25" i="119"/>
  <c r="A25" i="117"/>
  <c r="A25" i="115"/>
  <c r="A25" i="113"/>
  <c r="A25" i="118"/>
  <c r="A25" i="114"/>
  <c r="A25" i="111"/>
  <c r="A25" i="109"/>
  <c r="A25" i="107"/>
  <c r="A25" i="105"/>
  <c r="A25" i="103"/>
  <c r="A25" i="101"/>
  <c r="A25" i="99"/>
  <c r="A25" i="97"/>
  <c r="A25" i="95"/>
  <c r="A25" i="93"/>
  <c r="A25" i="89"/>
  <c r="A25" i="120"/>
  <c r="A25" i="86"/>
  <c r="A25" i="85"/>
  <c r="A25" i="82"/>
  <c r="A25" i="80"/>
  <c r="A25" i="78"/>
  <c r="A25" i="76"/>
  <c r="A25" i="74"/>
  <c r="A25" i="72"/>
  <c r="A25" i="68"/>
  <c r="A25" i="66"/>
  <c r="A25" i="64"/>
  <c r="A25" i="62"/>
  <c r="A25" i="60"/>
  <c r="A25" i="58"/>
  <c r="A25" i="56"/>
  <c r="A25" i="54"/>
  <c r="A25" i="112"/>
  <c r="A25" i="108"/>
  <c r="A25" i="104"/>
  <c r="A25" i="100"/>
  <c r="A25" i="96"/>
  <c r="A25" i="90"/>
  <c r="A25" i="84"/>
  <c r="A25" i="110"/>
  <c r="A25" i="102"/>
  <c r="A25" i="94"/>
  <c r="A25" i="51"/>
  <c r="A25" i="39"/>
  <c r="A25" i="36"/>
  <c r="A25" i="33"/>
  <c r="A25" i="31"/>
  <c r="A25" i="29"/>
  <c r="A25" i="27"/>
  <c r="A25" i="42"/>
  <c r="A25" i="44"/>
  <c r="A25" i="14"/>
  <c r="A25" i="23"/>
  <c r="A25" i="22"/>
  <c r="A25" i="116"/>
  <c r="A25" i="87"/>
  <c r="A25" i="83"/>
  <c r="A25" i="81"/>
  <c r="A25" i="79"/>
  <c r="A25" i="77"/>
  <c r="A25" i="75"/>
  <c r="A25" i="73"/>
  <c r="A25" i="71"/>
  <c r="A25" i="67"/>
  <c r="A25" i="65"/>
  <c r="A25" i="63"/>
  <c r="A25" i="61"/>
  <c r="A25" i="59"/>
  <c r="A25" i="57"/>
  <c r="A25" i="55"/>
  <c r="A25" i="53"/>
  <c r="A25" i="106"/>
  <c r="A25" i="50"/>
  <c r="A25" i="35"/>
  <c r="A25" i="30"/>
  <c r="A25" i="26"/>
  <c r="A25" i="13"/>
  <c r="A25" i="38"/>
  <c r="A25" i="20"/>
  <c r="A25" i="18"/>
  <c r="A25" i="15"/>
  <c r="A25" i="34"/>
  <c r="A25" i="98"/>
  <c r="A25" i="88"/>
  <c r="A25" i="52"/>
  <c r="A25" i="37"/>
  <c r="A25" i="32"/>
  <c r="A25" i="28"/>
  <c r="A25" i="25"/>
  <c r="A25" i="24"/>
  <c r="A25" i="21"/>
  <c r="A25" i="17"/>
  <c r="A25" i="19"/>
  <c r="A25" i="16"/>
  <c r="A25" i="12"/>
  <c r="A25" i="11"/>
  <c r="A26" i="175"/>
  <c r="A26" i="122" l="1"/>
  <c r="A26" i="120"/>
  <c r="A26" i="116"/>
  <c r="A26" i="119"/>
  <c r="A26" i="115"/>
  <c r="A26" i="118"/>
  <c r="A26" i="114"/>
  <c r="A26" i="111"/>
  <c r="A26" i="109"/>
  <c r="A26" i="107"/>
  <c r="A26" i="105"/>
  <c r="A26" i="103"/>
  <c r="A26" i="101"/>
  <c r="A26" i="99"/>
  <c r="A26" i="97"/>
  <c r="A26" i="95"/>
  <c r="A26" i="93"/>
  <c r="A26" i="89"/>
  <c r="A26" i="87"/>
  <c r="A26" i="85"/>
  <c r="A26" i="121"/>
  <c r="A26" i="112"/>
  <c r="A26" i="110"/>
  <c r="A26" i="108"/>
  <c r="A26" i="106"/>
  <c r="A26" i="104"/>
  <c r="A26" i="102"/>
  <c r="A26" i="100"/>
  <c r="A26" i="98"/>
  <c r="A26" i="96"/>
  <c r="A26" i="94"/>
  <c r="A26" i="90"/>
  <c r="A26" i="88"/>
  <c r="A26" i="84"/>
  <c r="A26" i="113"/>
  <c r="A26" i="86"/>
  <c r="A26" i="82"/>
  <c r="A26" i="80"/>
  <c r="A26" i="78"/>
  <c r="A26" i="76"/>
  <c r="A26" i="74"/>
  <c r="A26" i="72"/>
  <c r="A26" i="68"/>
  <c r="A26" i="66"/>
  <c r="A26" i="64"/>
  <c r="A26" i="62"/>
  <c r="A26" i="60"/>
  <c r="A26" i="58"/>
  <c r="A26" i="56"/>
  <c r="A26" i="54"/>
  <c r="A26" i="117"/>
  <c r="A26" i="52"/>
  <c r="A26" i="50"/>
  <c r="A26" i="37"/>
  <c r="A26" i="35"/>
  <c r="A26" i="32"/>
  <c r="A26" i="30"/>
  <c r="A26" i="28"/>
  <c r="A26" i="26"/>
  <c r="A26" i="25"/>
  <c r="A26" i="24"/>
  <c r="A26" i="51"/>
  <c r="A26" i="39"/>
  <c r="A26" i="36"/>
  <c r="A26" i="33"/>
  <c r="A26" i="31"/>
  <c r="A26" i="29"/>
  <c r="A26" i="27"/>
  <c r="A26" i="42"/>
  <c r="A26" i="81"/>
  <c r="A26" i="77"/>
  <c r="A26" i="73"/>
  <c r="A26" i="67"/>
  <c r="A26" i="63"/>
  <c r="A26" i="59"/>
  <c r="A26" i="55"/>
  <c r="A26" i="53"/>
  <c r="A26" i="44"/>
  <c r="A26" i="14"/>
  <c r="A26" i="22"/>
  <c r="A26" i="12"/>
  <c r="A26" i="13"/>
  <c r="A26" i="38"/>
  <c r="A26" i="20"/>
  <c r="A26" i="18"/>
  <c r="A26" i="15"/>
  <c r="A26" i="34"/>
  <c r="A26" i="11"/>
  <c r="A26" i="21"/>
  <c r="A26" i="83"/>
  <c r="A26" i="79"/>
  <c r="A26" i="75"/>
  <c r="A26" i="71"/>
  <c r="A26" i="65"/>
  <c r="A26" i="61"/>
  <c r="A26" i="57"/>
  <c r="A26" i="23"/>
  <c r="A26" i="17"/>
  <c r="A26" i="19"/>
  <c r="A26" i="16"/>
  <c r="A27" i="175"/>
  <c r="A27" i="122" l="1"/>
  <c r="A27" i="120"/>
  <c r="A27" i="118"/>
  <c r="A27" i="116"/>
  <c r="A27" i="114"/>
  <c r="A27" i="121"/>
  <c r="A27" i="117"/>
  <c r="A27" i="112"/>
  <c r="A27" i="110"/>
  <c r="A27" i="108"/>
  <c r="A27" i="106"/>
  <c r="A27" i="104"/>
  <c r="A27" i="102"/>
  <c r="A27" i="100"/>
  <c r="A27" i="98"/>
  <c r="A27" i="96"/>
  <c r="A27" i="94"/>
  <c r="A27" i="90"/>
  <c r="A27" i="88"/>
  <c r="A27" i="119"/>
  <c r="A27" i="115"/>
  <c r="A27" i="111"/>
  <c r="A27" i="109"/>
  <c r="A27" i="107"/>
  <c r="A27" i="105"/>
  <c r="A27" i="103"/>
  <c r="A27" i="101"/>
  <c r="A27" i="99"/>
  <c r="A27" i="97"/>
  <c r="A27" i="95"/>
  <c r="A27" i="93"/>
  <c r="A27" i="89"/>
  <c r="A27" i="87"/>
  <c r="A27" i="85"/>
  <c r="A27" i="84"/>
  <c r="A27" i="83"/>
  <c r="A27" i="81"/>
  <c r="A27" i="79"/>
  <c r="A27" i="77"/>
  <c r="A27" i="75"/>
  <c r="A27" i="73"/>
  <c r="A27" i="71"/>
  <c r="A27" i="67"/>
  <c r="A27" i="65"/>
  <c r="A27" i="63"/>
  <c r="A27" i="61"/>
  <c r="A27" i="59"/>
  <c r="A27" i="57"/>
  <c r="A27" i="55"/>
  <c r="A27" i="86"/>
  <c r="A27" i="82"/>
  <c r="A27" i="80"/>
  <c r="A27" i="78"/>
  <c r="A27" i="76"/>
  <c r="A27" i="74"/>
  <c r="A27" i="72"/>
  <c r="A27" i="68"/>
  <c r="A27" i="66"/>
  <c r="A27" i="64"/>
  <c r="A27" i="62"/>
  <c r="A27" i="60"/>
  <c r="A27" i="58"/>
  <c r="A27" i="56"/>
  <c r="A27" i="54"/>
  <c r="A27" i="53"/>
  <c r="A27" i="113"/>
  <c r="A27" i="52"/>
  <c r="A27" i="50"/>
  <c r="A27" i="37"/>
  <c r="A27" i="35"/>
  <c r="A27" i="32"/>
  <c r="A27" i="30"/>
  <c r="A27" i="28"/>
  <c r="A27" i="26"/>
  <c r="A27" i="25"/>
  <c r="A27" i="24"/>
  <c r="A27" i="13"/>
  <c r="A27" i="21"/>
  <c r="A27" i="38"/>
  <c r="A27" i="51"/>
  <c r="A27" i="36"/>
  <c r="A27" i="31"/>
  <c r="A27" i="27"/>
  <c r="A27" i="17"/>
  <c r="A27" i="19"/>
  <c r="A27" i="16"/>
  <c r="A27" i="12"/>
  <c r="A27" i="11"/>
  <c r="A27" i="44"/>
  <c r="A27" i="14"/>
  <c r="A27" i="22"/>
  <c r="A27" i="23"/>
  <c r="A27" i="39"/>
  <c r="A27" i="33"/>
  <c r="A27" i="29"/>
  <c r="A27" i="42"/>
  <c r="A27" i="20"/>
  <c r="A27" i="18"/>
  <c r="A27" i="15"/>
  <c r="A27" i="34"/>
  <c r="A28" i="175"/>
  <c r="A28" i="122" l="1"/>
  <c r="A28" i="121"/>
  <c r="A28" i="118"/>
  <c r="A28" i="117"/>
  <c r="A28" i="114"/>
  <c r="A28" i="113"/>
  <c r="A28" i="112"/>
  <c r="A28" i="110"/>
  <c r="A28" i="108"/>
  <c r="A28" i="106"/>
  <c r="A28" i="104"/>
  <c r="A28" i="102"/>
  <c r="A28" i="100"/>
  <c r="A28" i="98"/>
  <c r="A28" i="96"/>
  <c r="A28" i="94"/>
  <c r="A28" i="90"/>
  <c r="A28" i="88"/>
  <c r="A28" i="86"/>
  <c r="A28" i="116"/>
  <c r="A28" i="85"/>
  <c r="A28" i="120"/>
  <c r="A28" i="115"/>
  <c r="A28" i="111"/>
  <c r="A28" i="107"/>
  <c r="A28" i="103"/>
  <c r="A28" i="99"/>
  <c r="A28" i="95"/>
  <c r="A28" i="89"/>
  <c r="A28" i="84"/>
  <c r="A28" i="83"/>
  <c r="A28" i="81"/>
  <c r="A28" i="79"/>
  <c r="A28" i="77"/>
  <c r="A28" i="75"/>
  <c r="A28" i="73"/>
  <c r="A28" i="71"/>
  <c r="A28" i="67"/>
  <c r="A28" i="65"/>
  <c r="A28" i="63"/>
  <c r="A28" i="61"/>
  <c r="A28" i="59"/>
  <c r="A28" i="57"/>
  <c r="A28" i="55"/>
  <c r="A28" i="53"/>
  <c r="A28" i="51"/>
  <c r="A28" i="39"/>
  <c r="A28" i="36"/>
  <c r="A28" i="33"/>
  <c r="A28" i="31"/>
  <c r="A28" i="29"/>
  <c r="A28" i="27"/>
  <c r="A28" i="42"/>
  <c r="A28" i="44"/>
  <c r="A28" i="109"/>
  <c r="A28" i="101"/>
  <c r="A28" i="93"/>
  <c r="A28" i="82"/>
  <c r="A28" i="80"/>
  <c r="A28" i="78"/>
  <c r="A28" i="76"/>
  <c r="A28" i="74"/>
  <c r="A28" i="72"/>
  <c r="A28" i="68"/>
  <c r="A28" i="66"/>
  <c r="A28" i="64"/>
  <c r="A28" i="62"/>
  <c r="A28" i="60"/>
  <c r="A28" i="58"/>
  <c r="A28" i="56"/>
  <c r="A28" i="54"/>
  <c r="A28" i="52"/>
  <c r="A28" i="50"/>
  <c r="A28" i="37"/>
  <c r="A28" i="35"/>
  <c r="A28" i="32"/>
  <c r="A28" i="30"/>
  <c r="A28" i="28"/>
  <c r="A28" i="26"/>
  <c r="A28" i="25"/>
  <c r="A28" i="119"/>
  <c r="A28" i="13"/>
  <c r="A28" i="23"/>
  <c r="A28" i="38"/>
  <c r="A28" i="18"/>
  <c r="A28" i="11"/>
  <c r="A28" i="105"/>
  <c r="A28" i="17"/>
  <c r="A28" i="19"/>
  <c r="A28" i="16"/>
  <c r="A28" i="12"/>
  <c r="A28" i="87"/>
  <c r="A28" i="24"/>
  <c r="A28" i="20"/>
  <c r="A28" i="34"/>
  <c r="A28" i="97"/>
  <c r="A28" i="14"/>
  <c r="A28" i="21"/>
  <c r="A28" i="22"/>
  <c r="A28" i="15"/>
  <c r="A29" i="175"/>
  <c r="A29" i="122" l="1"/>
  <c r="A29" i="121"/>
  <c r="A29" i="119"/>
  <c r="A29" i="117"/>
  <c r="A29" i="115"/>
  <c r="A29" i="113"/>
  <c r="A29" i="120"/>
  <c r="A29" i="116"/>
  <c r="A29" i="111"/>
  <c r="A29" i="109"/>
  <c r="A29" i="107"/>
  <c r="A29" i="105"/>
  <c r="A29" i="103"/>
  <c r="A29" i="101"/>
  <c r="A29" i="99"/>
  <c r="A29" i="97"/>
  <c r="A29" i="95"/>
  <c r="A29" i="93"/>
  <c r="A29" i="89"/>
  <c r="A29" i="118"/>
  <c r="A29" i="114"/>
  <c r="A29" i="112"/>
  <c r="A29" i="110"/>
  <c r="A29" i="108"/>
  <c r="A29" i="106"/>
  <c r="A29" i="104"/>
  <c r="A29" i="102"/>
  <c r="A29" i="100"/>
  <c r="A29" i="98"/>
  <c r="A29" i="96"/>
  <c r="A29" i="94"/>
  <c r="A29" i="90"/>
  <c r="A29" i="88"/>
  <c r="A29" i="87"/>
  <c r="A29" i="82"/>
  <c r="A29" i="80"/>
  <c r="A29" i="78"/>
  <c r="A29" i="76"/>
  <c r="A29" i="74"/>
  <c r="A29" i="72"/>
  <c r="A29" i="68"/>
  <c r="A29" i="66"/>
  <c r="A29" i="64"/>
  <c r="A29" i="62"/>
  <c r="A29" i="60"/>
  <c r="A29" i="58"/>
  <c r="A29" i="56"/>
  <c r="A29" i="54"/>
  <c r="A29" i="86"/>
  <c r="A29" i="84"/>
  <c r="A29" i="83"/>
  <c r="A29" i="81"/>
  <c r="A29" i="79"/>
  <c r="A29" i="77"/>
  <c r="A29" i="75"/>
  <c r="A29" i="73"/>
  <c r="A29" i="71"/>
  <c r="A29" i="67"/>
  <c r="A29" i="65"/>
  <c r="A29" i="63"/>
  <c r="A29" i="61"/>
  <c r="A29" i="59"/>
  <c r="A29" i="57"/>
  <c r="A29" i="55"/>
  <c r="A29" i="51"/>
  <c r="A29" i="39"/>
  <c r="A29" i="36"/>
  <c r="A29" i="33"/>
  <c r="A29" i="31"/>
  <c r="A29" i="29"/>
  <c r="A29" i="27"/>
  <c r="A29" i="42"/>
  <c r="A29" i="44"/>
  <c r="A29" i="14"/>
  <c r="A29" i="23"/>
  <c r="A29" i="22"/>
  <c r="A29" i="85"/>
  <c r="A29" i="24"/>
  <c r="A29" i="20"/>
  <c r="A29" i="18"/>
  <c r="A29" i="15"/>
  <c r="A29" i="34"/>
  <c r="A29" i="53"/>
  <c r="A29" i="52"/>
  <c r="A29" i="37"/>
  <c r="A29" i="32"/>
  <c r="A29" i="28"/>
  <c r="A29" i="25"/>
  <c r="A29" i="13"/>
  <c r="A29" i="38"/>
  <c r="A29" i="50"/>
  <c r="A29" i="35"/>
  <c r="A29" i="26"/>
  <c r="A29" i="17"/>
  <c r="A29" i="19"/>
  <c r="A29" i="16"/>
  <c r="A29" i="12"/>
  <c r="A29" i="11"/>
  <c r="A29" i="30"/>
  <c r="A29" i="21"/>
  <c r="A30" i="175"/>
  <c r="A30" i="122" l="1"/>
  <c r="A30" i="121"/>
  <c r="A30" i="117"/>
  <c r="A30" i="120"/>
  <c r="A30" i="116"/>
  <c r="A30" i="119"/>
  <c r="A30" i="115"/>
  <c r="A30" i="111"/>
  <c r="A30" i="109"/>
  <c r="A30" i="107"/>
  <c r="A30" i="105"/>
  <c r="A30" i="103"/>
  <c r="A30" i="101"/>
  <c r="A30" i="99"/>
  <c r="A30" i="97"/>
  <c r="A30" i="95"/>
  <c r="A30" i="93"/>
  <c r="A30" i="89"/>
  <c r="A30" i="87"/>
  <c r="A30" i="85"/>
  <c r="A30" i="84"/>
  <c r="A30" i="114"/>
  <c r="A30" i="118"/>
  <c r="A30" i="113"/>
  <c r="A30" i="110"/>
  <c r="A30" i="106"/>
  <c r="A30" i="102"/>
  <c r="A30" i="98"/>
  <c r="A30" i="94"/>
  <c r="A30" i="88"/>
  <c r="A30" i="82"/>
  <c r="A30" i="80"/>
  <c r="A30" i="78"/>
  <c r="A30" i="76"/>
  <c r="A30" i="74"/>
  <c r="A30" i="72"/>
  <c r="A30" i="68"/>
  <c r="A30" i="66"/>
  <c r="A30" i="64"/>
  <c r="A30" i="62"/>
  <c r="A30" i="60"/>
  <c r="A30" i="58"/>
  <c r="A30" i="56"/>
  <c r="A30" i="54"/>
  <c r="A30" i="108"/>
  <c r="A30" i="100"/>
  <c r="A30" i="90"/>
  <c r="A30" i="53"/>
  <c r="A30" i="52"/>
  <c r="A30" i="50"/>
  <c r="A30" i="37"/>
  <c r="A30" i="35"/>
  <c r="A30" i="32"/>
  <c r="A30" i="30"/>
  <c r="A30" i="28"/>
  <c r="A30" i="26"/>
  <c r="A30" i="25"/>
  <c r="A30" i="24"/>
  <c r="A30" i="86"/>
  <c r="A30" i="83"/>
  <c r="A30" i="81"/>
  <c r="A30" i="79"/>
  <c r="A30" i="77"/>
  <c r="A30" i="75"/>
  <c r="A30" i="73"/>
  <c r="A30" i="71"/>
  <c r="A30" i="67"/>
  <c r="A30" i="65"/>
  <c r="A30" i="63"/>
  <c r="A30" i="61"/>
  <c r="A30" i="59"/>
  <c r="A30" i="57"/>
  <c r="A30" i="55"/>
  <c r="A30" i="112"/>
  <c r="A30" i="104"/>
  <c r="A30" i="96"/>
  <c r="A30" i="51"/>
  <c r="A30" i="39"/>
  <c r="A30" i="36"/>
  <c r="A30" i="33"/>
  <c r="A30" i="31"/>
  <c r="A30" i="29"/>
  <c r="A30" i="27"/>
  <c r="A30" i="42"/>
  <c r="A30" i="21"/>
  <c r="A30" i="14"/>
  <c r="A30" i="22"/>
  <c r="A30" i="20"/>
  <c r="A30" i="18"/>
  <c r="A30" i="15"/>
  <c r="A30" i="34"/>
  <c r="A30" i="11"/>
  <c r="A30" i="17"/>
  <c r="A30" i="19"/>
  <c r="A30" i="16"/>
  <c r="A30" i="44"/>
  <c r="A30" i="13"/>
  <c r="A30" i="38"/>
  <c r="A30" i="23"/>
  <c r="A30" i="12"/>
  <c r="A31" i="175"/>
  <c r="A31" i="122" l="1"/>
  <c r="A31" i="120"/>
  <c r="A31" i="118"/>
  <c r="A31" i="116"/>
  <c r="A31" i="114"/>
  <c r="A31" i="121"/>
  <c r="A31" i="117"/>
  <c r="A31" i="113"/>
  <c r="A31" i="112"/>
  <c r="A31" i="110"/>
  <c r="A31" i="108"/>
  <c r="A31" i="106"/>
  <c r="A31" i="104"/>
  <c r="A31" i="102"/>
  <c r="A31" i="100"/>
  <c r="A31" i="98"/>
  <c r="A31" i="96"/>
  <c r="A31" i="94"/>
  <c r="A31" i="90"/>
  <c r="A31" i="88"/>
  <c r="A31" i="85"/>
  <c r="A31" i="109"/>
  <c r="A31" i="105"/>
  <c r="A31" i="101"/>
  <c r="A31" i="97"/>
  <c r="A31" i="93"/>
  <c r="A31" i="83"/>
  <c r="A31" i="81"/>
  <c r="A31" i="79"/>
  <c r="A31" i="77"/>
  <c r="A31" i="75"/>
  <c r="A31" i="73"/>
  <c r="A31" i="71"/>
  <c r="A31" i="67"/>
  <c r="A31" i="65"/>
  <c r="A31" i="63"/>
  <c r="A31" i="61"/>
  <c r="A31" i="59"/>
  <c r="A31" i="57"/>
  <c r="A31" i="55"/>
  <c r="A31" i="84"/>
  <c r="A31" i="119"/>
  <c r="A31" i="107"/>
  <c r="A31" i="99"/>
  <c r="A31" i="89"/>
  <c r="A31" i="87"/>
  <c r="A31" i="115"/>
  <c r="A31" i="53"/>
  <c r="A31" i="52"/>
  <c r="A31" i="50"/>
  <c r="A31" i="37"/>
  <c r="A31" i="35"/>
  <c r="A31" i="32"/>
  <c r="A31" i="30"/>
  <c r="A31" i="28"/>
  <c r="A31" i="26"/>
  <c r="A31" i="25"/>
  <c r="A31" i="24"/>
  <c r="A31" i="13"/>
  <c r="A31" i="21"/>
  <c r="A31" i="38"/>
  <c r="A31" i="111"/>
  <c r="A31" i="103"/>
  <c r="A31" i="95"/>
  <c r="A31" i="86"/>
  <c r="A31" i="82"/>
  <c r="A31" i="80"/>
  <c r="A31" i="78"/>
  <c r="A31" i="76"/>
  <c r="A31" i="74"/>
  <c r="A31" i="72"/>
  <c r="A31" i="68"/>
  <c r="A31" i="66"/>
  <c r="A31" i="64"/>
  <c r="A31" i="62"/>
  <c r="A31" i="60"/>
  <c r="A31" i="58"/>
  <c r="A31" i="56"/>
  <c r="A31" i="54"/>
  <c r="A31" i="23"/>
  <c r="A31" i="17"/>
  <c r="A31" i="19"/>
  <c r="A31" i="16"/>
  <c r="A31" i="12"/>
  <c r="A31" i="11"/>
  <c r="A31" i="39"/>
  <c r="A31" i="33"/>
  <c r="A31" i="29"/>
  <c r="A31" i="42"/>
  <c r="A31" i="51"/>
  <c r="A31" i="27"/>
  <c r="A31" i="14"/>
  <c r="A31" i="22"/>
  <c r="A31" i="20"/>
  <c r="A31" i="18"/>
  <c r="A31" i="15"/>
  <c r="A31" i="34"/>
  <c r="A31" i="36"/>
  <c r="A31" i="31"/>
  <c r="A31" i="44"/>
  <c r="A32" i="175"/>
  <c r="A32" i="120" l="1"/>
  <c r="A32" i="119"/>
  <c r="A32" i="116"/>
  <c r="A32" i="115"/>
  <c r="A32" i="121"/>
  <c r="A32" i="118"/>
  <c r="A32" i="117"/>
  <c r="A32" i="114"/>
  <c r="A32" i="113"/>
  <c r="A32" i="112"/>
  <c r="A32" i="110"/>
  <c r="A32" i="108"/>
  <c r="A32" i="106"/>
  <c r="A32" i="104"/>
  <c r="A32" i="102"/>
  <c r="A32" i="100"/>
  <c r="A32" i="98"/>
  <c r="A32" i="96"/>
  <c r="A32" i="94"/>
  <c r="A32" i="90"/>
  <c r="A32" i="88"/>
  <c r="A32" i="86"/>
  <c r="A32" i="84"/>
  <c r="A32" i="111"/>
  <c r="A32" i="109"/>
  <c r="A32" i="107"/>
  <c r="A32" i="105"/>
  <c r="A32" i="103"/>
  <c r="A32" i="101"/>
  <c r="A32" i="99"/>
  <c r="A32" i="97"/>
  <c r="A32" i="95"/>
  <c r="A32" i="93"/>
  <c r="A32" i="89"/>
  <c r="A32" i="87"/>
  <c r="A32" i="85"/>
  <c r="A32" i="122"/>
  <c r="A32" i="83"/>
  <c r="A32" i="81"/>
  <c r="A32" i="79"/>
  <c r="A32" i="77"/>
  <c r="A32" i="75"/>
  <c r="A32" i="73"/>
  <c r="A32" i="71"/>
  <c r="A32" i="67"/>
  <c r="A32" i="65"/>
  <c r="A32" i="63"/>
  <c r="A32" i="61"/>
  <c r="A32" i="59"/>
  <c r="A32" i="57"/>
  <c r="A32" i="55"/>
  <c r="A32" i="53"/>
  <c r="A32" i="51"/>
  <c r="A32" i="39"/>
  <c r="A32" i="36"/>
  <c r="A32" i="33"/>
  <c r="A32" i="31"/>
  <c r="A32" i="29"/>
  <c r="A32" i="27"/>
  <c r="A32" i="42"/>
  <c r="A32" i="44"/>
  <c r="A32" i="52"/>
  <c r="A32" i="50"/>
  <c r="A32" i="37"/>
  <c r="A32" i="35"/>
  <c r="A32" i="32"/>
  <c r="A32" i="30"/>
  <c r="A32" i="28"/>
  <c r="A32" i="26"/>
  <c r="A32" i="25"/>
  <c r="A32" i="82"/>
  <c r="A32" i="78"/>
  <c r="A32" i="74"/>
  <c r="A32" i="68"/>
  <c r="A32" i="64"/>
  <c r="A32" i="60"/>
  <c r="A32" i="56"/>
  <c r="A32" i="15"/>
  <c r="A32" i="24"/>
  <c r="A32" i="13"/>
  <c r="A32" i="23"/>
  <c r="A32" i="38"/>
  <c r="A32" i="17"/>
  <c r="A32" i="19"/>
  <c r="A32" i="16"/>
  <c r="A32" i="12"/>
  <c r="A32" i="21"/>
  <c r="A32" i="34"/>
  <c r="A32" i="80"/>
  <c r="A32" i="76"/>
  <c r="A32" i="72"/>
  <c r="A32" i="66"/>
  <c r="A32" i="62"/>
  <c r="A32" i="58"/>
  <c r="A32" i="54"/>
  <c r="A32" i="14"/>
  <c r="A32" i="22"/>
  <c r="A32" i="20"/>
  <c r="A32" i="18"/>
  <c r="A32" i="11"/>
  <c r="A33" i="175"/>
  <c r="A33" i="122" l="1"/>
  <c r="A33" i="121"/>
  <c r="A33" i="119"/>
  <c r="A33" i="117"/>
  <c r="A33" i="115"/>
  <c r="A33" i="113"/>
  <c r="A33" i="120"/>
  <c r="A33" i="116"/>
  <c r="A33" i="111"/>
  <c r="A33" i="109"/>
  <c r="A33" i="107"/>
  <c r="A33" i="105"/>
  <c r="A33" i="103"/>
  <c r="A33" i="101"/>
  <c r="A33" i="99"/>
  <c r="A33" i="97"/>
  <c r="A33" i="95"/>
  <c r="A33" i="93"/>
  <c r="A33" i="89"/>
  <c r="A33" i="87"/>
  <c r="A33" i="84"/>
  <c r="A33" i="82"/>
  <c r="A33" i="80"/>
  <c r="A33" i="78"/>
  <c r="A33" i="76"/>
  <c r="A33" i="74"/>
  <c r="A33" i="72"/>
  <c r="A33" i="68"/>
  <c r="A33" i="66"/>
  <c r="A33" i="64"/>
  <c r="A33" i="62"/>
  <c r="A33" i="60"/>
  <c r="A33" i="58"/>
  <c r="A33" i="56"/>
  <c r="A33" i="54"/>
  <c r="A33" i="118"/>
  <c r="A33" i="110"/>
  <c r="A33" i="106"/>
  <c r="A33" i="102"/>
  <c r="A33" i="98"/>
  <c r="A33" i="94"/>
  <c r="A33" i="88"/>
  <c r="A33" i="85"/>
  <c r="A33" i="114"/>
  <c r="A33" i="53"/>
  <c r="A33" i="108"/>
  <c r="A33" i="100"/>
  <c r="A33" i="90"/>
  <c r="A33" i="86"/>
  <c r="A33" i="51"/>
  <c r="A33" i="39"/>
  <c r="A33" i="36"/>
  <c r="A33" i="33"/>
  <c r="A33" i="31"/>
  <c r="A33" i="29"/>
  <c r="A33" i="27"/>
  <c r="A33" i="42"/>
  <c r="A33" i="44"/>
  <c r="A33" i="14"/>
  <c r="A33" i="23"/>
  <c r="A33" i="22"/>
  <c r="A33" i="17"/>
  <c r="A33" i="83"/>
  <c r="A33" i="81"/>
  <c r="A33" i="79"/>
  <c r="A33" i="77"/>
  <c r="A33" i="75"/>
  <c r="A33" i="73"/>
  <c r="A33" i="71"/>
  <c r="A33" i="67"/>
  <c r="A33" i="65"/>
  <c r="A33" i="63"/>
  <c r="A33" i="61"/>
  <c r="A33" i="59"/>
  <c r="A33" i="57"/>
  <c r="A33" i="55"/>
  <c r="A33" i="52"/>
  <c r="A33" i="37"/>
  <c r="A33" i="32"/>
  <c r="A33" i="28"/>
  <c r="A33" i="25"/>
  <c r="A33" i="21"/>
  <c r="A33" i="20"/>
  <c r="A33" i="18"/>
  <c r="A33" i="15"/>
  <c r="A33" i="34"/>
  <c r="A33" i="112"/>
  <c r="A33" i="96"/>
  <c r="A33" i="104"/>
  <c r="A33" i="50"/>
  <c r="A33" i="35"/>
  <c r="A33" i="30"/>
  <c r="A33" i="26"/>
  <c r="A33" i="24"/>
  <c r="A33" i="13"/>
  <c r="A33" i="38"/>
  <c r="A33" i="19"/>
  <c r="A33" i="16"/>
  <c r="A33" i="12"/>
  <c r="A33" i="11"/>
  <c r="A34" i="175"/>
  <c r="A34" i="122" l="1"/>
  <c r="A34" i="118"/>
  <c r="A34" i="114"/>
  <c r="A34" i="121"/>
  <c r="A34" i="117"/>
  <c r="A34" i="113"/>
  <c r="A34" i="120"/>
  <c r="A34" i="116"/>
  <c r="A34" i="111"/>
  <c r="A34" i="109"/>
  <c r="A34" i="107"/>
  <c r="A34" i="105"/>
  <c r="A34" i="103"/>
  <c r="A34" i="101"/>
  <c r="A34" i="99"/>
  <c r="A34" i="97"/>
  <c r="A34" i="95"/>
  <c r="A34" i="93"/>
  <c r="A34" i="89"/>
  <c r="A34" i="87"/>
  <c r="A34" i="85"/>
  <c r="A34" i="119"/>
  <c r="A34" i="112"/>
  <c r="A34" i="110"/>
  <c r="A34" i="108"/>
  <c r="A34" i="106"/>
  <c r="A34" i="104"/>
  <c r="A34" i="102"/>
  <c r="A34" i="100"/>
  <c r="A34" i="98"/>
  <c r="A34" i="96"/>
  <c r="A34" i="94"/>
  <c r="A34" i="90"/>
  <c r="A34" i="88"/>
  <c r="A34" i="82"/>
  <c r="A34" i="80"/>
  <c r="A34" i="78"/>
  <c r="A34" i="76"/>
  <c r="A34" i="74"/>
  <c r="A34" i="72"/>
  <c r="A34" i="68"/>
  <c r="A34" i="66"/>
  <c r="A34" i="64"/>
  <c r="A34" i="62"/>
  <c r="A34" i="60"/>
  <c r="A34" i="58"/>
  <c r="A34" i="56"/>
  <c r="A34" i="54"/>
  <c r="A34" i="52"/>
  <c r="A34" i="50"/>
  <c r="A34" i="37"/>
  <c r="A34" i="35"/>
  <c r="A34" i="32"/>
  <c r="A34" i="30"/>
  <c r="A34" i="28"/>
  <c r="A34" i="26"/>
  <c r="A34" i="25"/>
  <c r="A34" i="24"/>
  <c r="A34" i="84"/>
  <c r="A34" i="53"/>
  <c r="A34" i="115"/>
  <c r="A34" i="86"/>
  <c r="A34" i="51"/>
  <c r="A34" i="39"/>
  <c r="A34" i="36"/>
  <c r="A34" i="33"/>
  <c r="A34" i="31"/>
  <c r="A34" i="29"/>
  <c r="A34" i="27"/>
  <c r="A34" i="42"/>
  <c r="A34" i="44"/>
  <c r="A34" i="23"/>
  <c r="A34" i="17"/>
  <c r="A34" i="83"/>
  <c r="A34" i="79"/>
  <c r="A34" i="75"/>
  <c r="A34" i="71"/>
  <c r="A34" i="65"/>
  <c r="A34" i="61"/>
  <c r="A34" i="57"/>
  <c r="A34" i="21"/>
  <c r="A34" i="20"/>
  <c r="A34" i="18"/>
  <c r="A34" i="15"/>
  <c r="A34" i="34"/>
  <c r="A34" i="11"/>
  <c r="A34" i="81"/>
  <c r="A34" i="67"/>
  <c r="A34" i="63"/>
  <c r="A34" i="59"/>
  <c r="A34" i="55"/>
  <c r="A34" i="13"/>
  <c r="A34" i="12"/>
  <c r="A34" i="14"/>
  <c r="A34" i="22"/>
  <c r="A34" i="77"/>
  <c r="A34" i="73"/>
  <c r="A34" i="38"/>
  <c r="A34" i="19"/>
  <c r="A34" i="16"/>
  <c r="A35" i="175"/>
  <c r="A35" i="122" l="1"/>
  <c r="A35" i="120"/>
  <c r="A35" i="118"/>
  <c r="A35" i="116"/>
  <c r="A35" i="114"/>
  <c r="A35" i="119"/>
  <c r="A35" i="115"/>
  <c r="A35" i="112"/>
  <c r="A35" i="110"/>
  <c r="A35" i="108"/>
  <c r="A35" i="106"/>
  <c r="A35" i="104"/>
  <c r="A35" i="102"/>
  <c r="A35" i="100"/>
  <c r="A35" i="98"/>
  <c r="A35" i="96"/>
  <c r="A35" i="94"/>
  <c r="A35" i="90"/>
  <c r="A35" i="88"/>
  <c r="A35" i="121"/>
  <c r="A35" i="117"/>
  <c r="A35" i="113"/>
  <c r="A35" i="86"/>
  <c r="A35" i="111"/>
  <c r="A35" i="109"/>
  <c r="A35" i="107"/>
  <c r="A35" i="105"/>
  <c r="A35" i="103"/>
  <c r="A35" i="101"/>
  <c r="A35" i="99"/>
  <c r="A35" i="97"/>
  <c r="A35" i="95"/>
  <c r="A35" i="93"/>
  <c r="A35" i="89"/>
  <c r="A35" i="85"/>
  <c r="A35" i="83"/>
  <c r="A35" i="81"/>
  <c r="A35" i="79"/>
  <c r="A35" i="77"/>
  <c r="A35" i="75"/>
  <c r="A35" i="73"/>
  <c r="A35" i="71"/>
  <c r="A35" i="67"/>
  <c r="A35" i="65"/>
  <c r="A35" i="63"/>
  <c r="A35" i="61"/>
  <c r="A35" i="59"/>
  <c r="A35" i="57"/>
  <c r="A35" i="55"/>
  <c r="A35" i="87"/>
  <c r="A35" i="82"/>
  <c r="A35" i="80"/>
  <c r="A35" i="78"/>
  <c r="A35" i="76"/>
  <c r="A35" i="74"/>
  <c r="A35" i="72"/>
  <c r="A35" i="68"/>
  <c r="A35" i="66"/>
  <c r="A35" i="64"/>
  <c r="A35" i="62"/>
  <c r="A35" i="60"/>
  <c r="A35" i="58"/>
  <c r="A35" i="56"/>
  <c r="A35" i="54"/>
  <c r="A35" i="52"/>
  <c r="A35" i="50"/>
  <c r="A35" i="37"/>
  <c r="A35" i="35"/>
  <c r="A35" i="32"/>
  <c r="A35" i="30"/>
  <c r="A35" i="28"/>
  <c r="A35" i="26"/>
  <c r="A35" i="25"/>
  <c r="A35" i="24"/>
  <c r="A35" i="13"/>
  <c r="A35" i="21"/>
  <c r="A35" i="38"/>
  <c r="A35" i="84"/>
  <c r="A35" i="53"/>
  <c r="A35" i="39"/>
  <c r="A35" i="33"/>
  <c r="A35" i="29"/>
  <c r="A35" i="42"/>
  <c r="A35" i="19"/>
  <c r="A35" i="16"/>
  <c r="A35" i="12"/>
  <c r="A35" i="11"/>
  <c r="A35" i="23"/>
  <c r="A35" i="17"/>
  <c r="A35" i="14"/>
  <c r="A35" i="22"/>
  <c r="A35" i="51"/>
  <c r="A35" i="36"/>
  <c r="A35" i="31"/>
  <c r="A35" i="27"/>
  <c r="A35" i="44"/>
  <c r="A35" i="20"/>
  <c r="A35" i="18"/>
  <c r="A35" i="15"/>
  <c r="A35" i="34"/>
  <c r="A36" i="175"/>
  <c r="A36" i="120" l="1"/>
  <c r="A36" i="119"/>
  <c r="A36" i="116"/>
  <c r="A36" i="115"/>
  <c r="A36" i="122"/>
  <c r="A36" i="112"/>
  <c r="A36" i="110"/>
  <c r="A36" i="108"/>
  <c r="A36" i="106"/>
  <c r="A36" i="104"/>
  <c r="A36" i="102"/>
  <c r="A36" i="100"/>
  <c r="A36" i="98"/>
  <c r="A36" i="96"/>
  <c r="A36" i="94"/>
  <c r="A36" i="90"/>
  <c r="A36" i="88"/>
  <c r="A36" i="86"/>
  <c r="A36" i="84"/>
  <c r="A36" i="118"/>
  <c r="A36" i="87"/>
  <c r="A36" i="114"/>
  <c r="A36" i="109"/>
  <c r="A36" i="105"/>
  <c r="A36" i="101"/>
  <c r="A36" i="97"/>
  <c r="A36" i="93"/>
  <c r="A36" i="85"/>
  <c r="A36" i="83"/>
  <c r="A36" i="81"/>
  <c r="A36" i="79"/>
  <c r="A36" i="77"/>
  <c r="A36" i="75"/>
  <c r="A36" i="73"/>
  <c r="A36" i="71"/>
  <c r="A36" i="67"/>
  <c r="A36" i="65"/>
  <c r="A36" i="63"/>
  <c r="A36" i="61"/>
  <c r="A36" i="59"/>
  <c r="A36" i="57"/>
  <c r="A36" i="55"/>
  <c r="A36" i="53"/>
  <c r="A36" i="51"/>
  <c r="A36" i="39"/>
  <c r="A36" i="36"/>
  <c r="A36" i="33"/>
  <c r="A36" i="31"/>
  <c r="A36" i="29"/>
  <c r="A36" i="27"/>
  <c r="A36" i="42"/>
  <c r="A36" i="44"/>
  <c r="A36" i="121"/>
  <c r="A36" i="107"/>
  <c r="A36" i="99"/>
  <c r="A36" i="89"/>
  <c r="A36" i="82"/>
  <c r="A36" i="80"/>
  <c r="A36" i="78"/>
  <c r="A36" i="76"/>
  <c r="A36" i="74"/>
  <c r="A36" i="72"/>
  <c r="A36" i="68"/>
  <c r="A36" i="66"/>
  <c r="A36" i="64"/>
  <c r="A36" i="62"/>
  <c r="A36" i="60"/>
  <c r="A36" i="58"/>
  <c r="A36" i="56"/>
  <c r="A36" i="54"/>
  <c r="A36" i="113"/>
  <c r="A36" i="52"/>
  <c r="A36" i="50"/>
  <c r="A36" i="37"/>
  <c r="A36" i="35"/>
  <c r="A36" i="32"/>
  <c r="A36" i="30"/>
  <c r="A36" i="28"/>
  <c r="A36" i="26"/>
  <c r="A36" i="25"/>
  <c r="A36" i="95"/>
  <c r="A36" i="14"/>
  <c r="A36" i="21"/>
  <c r="A36" i="22"/>
  <c r="A36" i="34"/>
  <c r="A36" i="11"/>
  <c r="A36" i="19"/>
  <c r="A36" i="16"/>
  <c r="A36" i="12"/>
  <c r="A36" i="103"/>
  <c r="A36" i="18"/>
  <c r="A36" i="15"/>
  <c r="A36" i="117"/>
  <c r="A36" i="111"/>
  <c r="A36" i="13"/>
  <c r="A36" i="23"/>
  <c r="A36" i="38"/>
  <c r="A36" i="17"/>
  <c r="A36" i="24"/>
  <c r="A36" i="20"/>
  <c r="A37" i="175"/>
  <c r="A37" i="122" l="1"/>
  <c r="A37" i="121"/>
  <c r="A37" i="119"/>
  <c r="A37" i="117"/>
  <c r="A37" i="115"/>
  <c r="A37" i="113"/>
  <c r="A37" i="118"/>
  <c r="A37" i="114"/>
  <c r="A37" i="111"/>
  <c r="A37" i="109"/>
  <c r="A37" i="107"/>
  <c r="A37" i="105"/>
  <c r="A37" i="103"/>
  <c r="A37" i="101"/>
  <c r="A37" i="99"/>
  <c r="A37" i="97"/>
  <c r="A37" i="95"/>
  <c r="A37" i="93"/>
  <c r="A37" i="89"/>
  <c r="A37" i="120"/>
  <c r="A37" i="116"/>
  <c r="A37" i="112"/>
  <c r="A37" i="110"/>
  <c r="A37" i="108"/>
  <c r="A37" i="106"/>
  <c r="A37" i="104"/>
  <c r="A37" i="102"/>
  <c r="A37" i="100"/>
  <c r="A37" i="98"/>
  <c r="A37" i="96"/>
  <c r="A37" i="94"/>
  <c r="A37" i="90"/>
  <c r="A37" i="88"/>
  <c r="A37" i="87"/>
  <c r="A37" i="86"/>
  <c r="A37" i="82"/>
  <c r="A37" i="80"/>
  <c r="A37" i="78"/>
  <c r="A37" i="76"/>
  <c r="A37" i="74"/>
  <c r="A37" i="72"/>
  <c r="A37" i="68"/>
  <c r="A37" i="66"/>
  <c r="A37" i="64"/>
  <c r="A37" i="62"/>
  <c r="A37" i="60"/>
  <c r="A37" i="58"/>
  <c r="A37" i="56"/>
  <c r="A37" i="54"/>
  <c r="A37" i="83"/>
  <c r="A37" i="81"/>
  <c r="A37" i="79"/>
  <c r="A37" i="77"/>
  <c r="A37" i="75"/>
  <c r="A37" i="73"/>
  <c r="A37" i="71"/>
  <c r="A37" i="67"/>
  <c r="A37" i="65"/>
  <c r="A37" i="63"/>
  <c r="A37" i="61"/>
  <c r="A37" i="59"/>
  <c r="A37" i="57"/>
  <c r="A37" i="55"/>
  <c r="A37" i="85"/>
  <c r="A37" i="84"/>
  <c r="A37" i="53"/>
  <c r="A37" i="51"/>
  <c r="A37" i="39"/>
  <c r="A37" i="36"/>
  <c r="A37" i="33"/>
  <c r="A37" i="31"/>
  <c r="A37" i="29"/>
  <c r="A37" i="27"/>
  <c r="A37" i="42"/>
  <c r="A37" i="44"/>
  <c r="A37" i="14"/>
  <c r="A37" i="23"/>
  <c r="A37" i="22"/>
  <c r="A37" i="17"/>
  <c r="A37" i="24"/>
  <c r="A37" i="20"/>
  <c r="A37" i="18"/>
  <c r="A37" i="15"/>
  <c r="A37" i="34"/>
  <c r="A37" i="50"/>
  <c r="A37" i="35"/>
  <c r="A37" i="30"/>
  <c r="A37" i="26"/>
  <c r="A37" i="21"/>
  <c r="A37" i="28"/>
  <c r="A37" i="25"/>
  <c r="A37" i="13"/>
  <c r="A37" i="38"/>
  <c r="A37" i="19"/>
  <c r="A37" i="16"/>
  <c r="A37" i="12"/>
  <c r="A37" i="11"/>
  <c r="A37" i="52"/>
  <c r="A37" i="37"/>
  <c r="A37" i="32"/>
  <c r="A38" i="175"/>
  <c r="A38" i="122" l="1"/>
  <c r="A38" i="119"/>
  <c r="A38" i="115"/>
  <c r="A38" i="118"/>
  <c r="A38" i="114"/>
  <c r="A38" i="121"/>
  <c r="A38" i="117"/>
  <c r="A38" i="113"/>
  <c r="A38" i="111"/>
  <c r="A38" i="109"/>
  <c r="A38" i="107"/>
  <c r="A38" i="105"/>
  <c r="A38" i="103"/>
  <c r="A38" i="101"/>
  <c r="A38" i="99"/>
  <c r="A38" i="97"/>
  <c r="A38" i="95"/>
  <c r="A38" i="93"/>
  <c r="A38" i="89"/>
  <c r="A38" i="87"/>
  <c r="A38" i="85"/>
  <c r="A38" i="120"/>
  <c r="A38" i="86"/>
  <c r="A38" i="116"/>
  <c r="A38" i="112"/>
  <c r="A38" i="108"/>
  <c r="A38" i="104"/>
  <c r="A38" i="100"/>
  <c r="A38" i="96"/>
  <c r="A38" i="90"/>
  <c r="A38" i="82"/>
  <c r="A38" i="80"/>
  <c r="A38" i="78"/>
  <c r="A38" i="76"/>
  <c r="A38" i="74"/>
  <c r="A38" i="72"/>
  <c r="A38" i="68"/>
  <c r="A38" i="66"/>
  <c r="A38" i="64"/>
  <c r="A38" i="62"/>
  <c r="A38" i="60"/>
  <c r="A38" i="58"/>
  <c r="A38" i="56"/>
  <c r="A38" i="54"/>
  <c r="A38" i="106"/>
  <c r="A38" i="98"/>
  <c r="A38" i="88"/>
  <c r="A38" i="52"/>
  <c r="A38" i="50"/>
  <c r="A38" i="37"/>
  <c r="A38" i="35"/>
  <c r="A38" i="32"/>
  <c r="A38" i="30"/>
  <c r="A38" i="28"/>
  <c r="A38" i="26"/>
  <c r="A38" i="25"/>
  <c r="A38" i="24"/>
  <c r="A38" i="83"/>
  <c r="A38" i="81"/>
  <c r="A38" i="79"/>
  <c r="A38" i="77"/>
  <c r="A38" i="75"/>
  <c r="A38" i="73"/>
  <c r="A38" i="71"/>
  <c r="A38" i="67"/>
  <c r="A38" i="65"/>
  <c r="A38" i="63"/>
  <c r="A38" i="61"/>
  <c r="A38" i="59"/>
  <c r="A38" i="57"/>
  <c r="A38" i="55"/>
  <c r="A38" i="110"/>
  <c r="A38" i="102"/>
  <c r="A38" i="94"/>
  <c r="A38" i="84"/>
  <c r="A38" i="53"/>
  <c r="A38" i="51"/>
  <c r="A38" i="39"/>
  <c r="A38" i="36"/>
  <c r="A38" i="33"/>
  <c r="A38" i="31"/>
  <c r="A38" i="29"/>
  <c r="A38" i="27"/>
  <c r="A38" i="42"/>
  <c r="A38" i="44"/>
  <c r="A38" i="13"/>
  <c r="A38" i="38"/>
  <c r="A38" i="23"/>
  <c r="A38" i="17"/>
  <c r="A38" i="20"/>
  <c r="A38" i="18"/>
  <c r="A38" i="15"/>
  <c r="A38" i="34"/>
  <c r="A38" i="11"/>
  <c r="A38" i="19"/>
  <c r="A38" i="16"/>
  <c r="A38" i="21"/>
  <c r="A38" i="14"/>
  <c r="A38" i="22"/>
  <c r="A38" i="12"/>
  <c r="A39" i="175"/>
  <c r="A39" i="122" l="1"/>
  <c r="A39" i="120"/>
  <c r="A39" i="118"/>
  <c r="A39" i="116"/>
  <c r="A39" i="114"/>
  <c r="A39" i="119"/>
  <c r="A39" i="115"/>
  <c r="A39" i="112"/>
  <c r="A39" i="110"/>
  <c r="A39" i="108"/>
  <c r="A39" i="106"/>
  <c r="A39" i="104"/>
  <c r="A39" i="102"/>
  <c r="A39" i="100"/>
  <c r="A39" i="98"/>
  <c r="A39" i="96"/>
  <c r="A39" i="94"/>
  <c r="A39" i="90"/>
  <c r="A39" i="88"/>
  <c r="A39" i="121"/>
  <c r="A39" i="87"/>
  <c r="A39" i="113"/>
  <c r="A39" i="111"/>
  <c r="A39" i="107"/>
  <c r="A39" i="103"/>
  <c r="A39" i="99"/>
  <c r="A39" i="95"/>
  <c r="A39" i="89"/>
  <c r="A39" i="84"/>
  <c r="A39" i="83"/>
  <c r="A39" i="81"/>
  <c r="A39" i="79"/>
  <c r="A39" i="77"/>
  <c r="A39" i="75"/>
  <c r="A39" i="73"/>
  <c r="A39" i="71"/>
  <c r="A39" i="67"/>
  <c r="A39" i="65"/>
  <c r="A39" i="63"/>
  <c r="A39" i="61"/>
  <c r="A39" i="59"/>
  <c r="A39" i="57"/>
  <c r="A39" i="55"/>
  <c r="A39" i="85"/>
  <c r="A39" i="117"/>
  <c r="A39" i="105"/>
  <c r="A39" i="97"/>
  <c r="A39" i="52"/>
  <c r="A39" i="50"/>
  <c r="A39" i="37"/>
  <c r="A39" i="35"/>
  <c r="A39" i="32"/>
  <c r="A39" i="30"/>
  <c r="A39" i="28"/>
  <c r="A39" i="26"/>
  <c r="A39" i="25"/>
  <c r="A39" i="24"/>
  <c r="A39" i="13"/>
  <c r="A39" i="21"/>
  <c r="A39" i="38"/>
  <c r="A39" i="109"/>
  <c r="A39" i="101"/>
  <c r="A39" i="93"/>
  <c r="A39" i="82"/>
  <c r="A39" i="80"/>
  <c r="A39" i="78"/>
  <c r="A39" i="76"/>
  <c r="A39" i="74"/>
  <c r="A39" i="72"/>
  <c r="A39" i="68"/>
  <c r="A39" i="66"/>
  <c r="A39" i="64"/>
  <c r="A39" i="62"/>
  <c r="A39" i="60"/>
  <c r="A39" i="58"/>
  <c r="A39" i="56"/>
  <c r="A39" i="54"/>
  <c r="A39" i="53"/>
  <c r="A39" i="14"/>
  <c r="A39" i="22"/>
  <c r="A39" i="19"/>
  <c r="A39" i="16"/>
  <c r="A39" i="12"/>
  <c r="A39" i="11"/>
  <c r="A39" i="86"/>
  <c r="A39" i="51"/>
  <c r="A39" i="36"/>
  <c r="A39" i="31"/>
  <c r="A39" i="27"/>
  <c r="A39" i="44"/>
  <c r="A39" i="39"/>
  <c r="A39" i="33"/>
  <c r="A39" i="23"/>
  <c r="A39" i="17"/>
  <c r="A39" i="20"/>
  <c r="A39" i="18"/>
  <c r="A39" i="15"/>
  <c r="A39" i="34"/>
  <c r="A39" i="29"/>
  <c r="A39" i="42"/>
  <c r="A40" i="175"/>
  <c r="A40" i="121" l="1"/>
  <c r="A40" i="118"/>
  <c r="A40" i="117"/>
  <c r="A40" i="114"/>
  <c r="A40" i="122"/>
  <c r="A40" i="120"/>
  <c r="A40" i="119"/>
  <c r="A40" i="116"/>
  <c r="A40" i="115"/>
  <c r="A40" i="112"/>
  <c r="A40" i="110"/>
  <c r="A40" i="108"/>
  <c r="A40" i="106"/>
  <c r="A40" i="104"/>
  <c r="A40" i="102"/>
  <c r="A40" i="100"/>
  <c r="A40" i="98"/>
  <c r="A40" i="96"/>
  <c r="A40" i="94"/>
  <c r="A40" i="90"/>
  <c r="A40" i="88"/>
  <c r="A40" i="86"/>
  <c r="A40" i="84"/>
  <c r="A40" i="113"/>
  <c r="A40" i="111"/>
  <c r="A40" i="109"/>
  <c r="A40" i="107"/>
  <c r="A40" i="105"/>
  <c r="A40" i="103"/>
  <c r="A40" i="101"/>
  <c r="A40" i="99"/>
  <c r="A40" i="97"/>
  <c r="A40" i="95"/>
  <c r="A40" i="93"/>
  <c r="A40" i="89"/>
  <c r="A40" i="83"/>
  <c r="A40" i="87"/>
  <c r="A40" i="81"/>
  <c r="A40" i="79"/>
  <c r="A40" i="77"/>
  <c r="A40" i="75"/>
  <c r="A40" i="73"/>
  <c r="A40" i="71"/>
  <c r="A40" i="67"/>
  <c r="A40" i="65"/>
  <c r="A40" i="63"/>
  <c r="A40" i="61"/>
  <c r="A40" i="59"/>
  <c r="A40" i="57"/>
  <c r="A40" i="55"/>
  <c r="A40" i="53"/>
  <c r="A40" i="51"/>
  <c r="A40" i="39"/>
  <c r="A40" i="36"/>
  <c r="A40" i="33"/>
  <c r="A40" i="31"/>
  <c r="A40" i="29"/>
  <c r="A40" i="27"/>
  <c r="A40" i="42"/>
  <c r="A40" i="44"/>
  <c r="A40" i="85"/>
  <c r="A40" i="52"/>
  <c r="A40" i="50"/>
  <c r="A40" i="37"/>
  <c r="A40" i="35"/>
  <c r="A40" i="32"/>
  <c r="A40" i="30"/>
  <c r="A40" i="28"/>
  <c r="A40" i="26"/>
  <c r="A40" i="25"/>
  <c r="A40" i="80"/>
  <c r="A40" i="76"/>
  <c r="A40" i="72"/>
  <c r="A40" i="66"/>
  <c r="A40" i="62"/>
  <c r="A40" i="58"/>
  <c r="A40" i="54"/>
  <c r="A40" i="24"/>
  <c r="A40" i="14"/>
  <c r="A40" i="21"/>
  <c r="A40" i="22"/>
  <c r="A40" i="19"/>
  <c r="A40" i="16"/>
  <c r="A40" i="12"/>
  <c r="A40" i="82"/>
  <c r="A40" i="68"/>
  <c r="A40" i="60"/>
  <c r="A40" i="17"/>
  <c r="A40" i="20"/>
  <c r="A40" i="78"/>
  <c r="A40" i="74"/>
  <c r="A40" i="64"/>
  <c r="A40" i="56"/>
  <c r="A40" i="13"/>
  <c r="A40" i="23"/>
  <c r="A40" i="38"/>
  <c r="A40" i="18"/>
  <c r="A40" i="15"/>
  <c r="A40" i="34"/>
  <c r="A40" i="11"/>
  <c r="A41" i="175"/>
  <c r="A41" i="122" l="1"/>
  <c r="A41" i="121"/>
  <c r="A41" i="119"/>
  <c r="A41" i="117"/>
  <c r="A41" i="115"/>
  <c r="A41" i="113"/>
  <c r="A41" i="118"/>
  <c r="A41" i="114"/>
  <c r="A41" i="111"/>
  <c r="A41" i="109"/>
  <c r="A41" i="107"/>
  <c r="A41" i="105"/>
  <c r="A41" i="103"/>
  <c r="A41" i="101"/>
  <c r="A41" i="99"/>
  <c r="A41" i="97"/>
  <c r="A41" i="95"/>
  <c r="A41" i="93"/>
  <c r="A41" i="89"/>
  <c r="A41" i="116"/>
  <c r="A41" i="86"/>
  <c r="A41" i="85"/>
  <c r="A41" i="120"/>
  <c r="A41" i="87"/>
  <c r="A41" i="82"/>
  <c r="A41" i="80"/>
  <c r="A41" i="78"/>
  <c r="A41" i="76"/>
  <c r="A41" i="74"/>
  <c r="A41" i="72"/>
  <c r="A41" i="68"/>
  <c r="A41" i="66"/>
  <c r="A41" i="64"/>
  <c r="A41" i="62"/>
  <c r="A41" i="60"/>
  <c r="A41" i="58"/>
  <c r="A41" i="56"/>
  <c r="A41" i="54"/>
  <c r="A41" i="112"/>
  <c r="A41" i="108"/>
  <c r="A41" i="104"/>
  <c r="A41" i="100"/>
  <c r="A41" i="96"/>
  <c r="A41" i="90"/>
  <c r="A41" i="106"/>
  <c r="A41" i="98"/>
  <c r="A41" i="88"/>
  <c r="A41" i="51"/>
  <c r="A41" i="39"/>
  <c r="A41" i="36"/>
  <c r="A41" i="33"/>
  <c r="A41" i="31"/>
  <c r="A41" i="29"/>
  <c r="A41" i="27"/>
  <c r="A41" i="42"/>
  <c r="A41" i="44"/>
  <c r="A41" i="14"/>
  <c r="A41" i="23"/>
  <c r="A41" i="22"/>
  <c r="A41" i="17"/>
  <c r="A41" i="83"/>
  <c r="A41" i="81"/>
  <c r="A41" i="79"/>
  <c r="A41" i="77"/>
  <c r="A41" i="75"/>
  <c r="A41" i="73"/>
  <c r="A41" i="71"/>
  <c r="A41" i="67"/>
  <c r="A41" i="65"/>
  <c r="A41" i="63"/>
  <c r="A41" i="61"/>
  <c r="A41" i="59"/>
  <c r="A41" i="57"/>
  <c r="A41" i="55"/>
  <c r="A41" i="53"/>
  <c r="A41" i="102"/>
  <c r="A41" i="50"/>
  <c r="A41" i="35"/>
  <c r="A41" i="30"/>
  <c r="A41" i="26"/>
  <c r="A41" i="13"/>
  <c r="A41" i="38"/>
  <c r="A41" i="20"/>
  <c r="A41" i="18"/>
  <c r="A41" i="15"/>
  <c r="A41" i="34"/>
  <c r="A41" i="94"/>
  <c r="A41" i="84"/>
  <c r="A41" i="52"/>
  <c r="A41" i="37"/>
  <c r="A41" i="32"/>
  <c r="A41" i="28"/>
  <c r="A41" i="25"/>
  <c r="A41" i="24"/>
  <c r="A41" i="21"/>
  <c r="A41" i="19"/>
  <c r="A41" i="16"/>
  <c r="A41" i="12"/>
  <c r="A41" i="11"/>
  <c r="A41" i="110"/>
  <c r="A42" i="175"/>
  <c r="A42" i="122" l="1"/>
  <c r="A42" i="120"/>
  <c r="A42" i="116"/>
  <c r="A42" i="119"/>
  <c r="A42" i="115"/>
  <c r="A42" i="118"/>
  <c r="A42" i="114"/>
  <c r="A42" i="111"/>
  <c r="A42" i="109"/>
  <c r="A42" i="107"/>
  <c r="A42" i="105"/>
  <c r="A42" i="103"/>
  <c r="A42" i="101"/>
  <c r="A42" i="99"/>
  <c r="A42" i="97"/>
  <c r="A42" i="95"/>
  <c r="A42" i="93"/>
  <c r="A42" i="89"/>
  <c r="A42" i="87"/>
  <c r="A42" i="85"/>
  <c r="A42" i="117"/>
  <c r="A42" i="112"/>
  <c r="A42" i="110"/>
  <c r="A42" i="108"/>
  <c r="A42" i="106"/>
  <c r="A42" i="104"/>
  <c r="A42" i="102"/>
  <c r="A42" i="100"/>
  <c r="A42" i="98"/>
  <c r="A42" i="96"/>
  <c r="A42" i="94"/>
  <c r="A42" i="90"/>
  <c r="A42" i="88"/>
  <c r="A42" i="121"/>
  <c r="A42" i="86"/>
  <c r="A42" i="84"/>
  <c r="A42" i="83"/>
  <c r="A42" i="113"/>
  <c r="A42" i="82"/>
  <c r="A42" i="80"/>
  <c r="A42" i="78"/>
  <c r="A42" i="76"/>
  <c r="A42" i="74"/>
  <c r="A42" i="72"/>
  <c r="A42" i="68"/>
  <c r="A42" i="66"/>
  <c r="A42" i="64"/>
  <c r="A42" i="62"/>
  <c r="A42" i="60"/>
  <c r="A42" i="58"/>
  <c r="A42" i="56"/>
  <c r="A42" i="54"/>
  <c r="A42" i="52"/>
  <c r="A42" i="50"/>
  <c r="A42" i="37"/>
  <c r="A42" i="35"/>
  <c r="A42" i="32"/>
  <c r="A42" i="30"/>
  <c r="A42" i="28"/>
  <c r="A42" i="26"/>
  <c r="A42" i="25"/>
  <c r="A42" i="24"/>
  <c r="A42" i="51"/>
  <c r="A42" i="39"/>
  <c r="A42" i="36"/>
  <c r="A42" i="33"/>
  <c r="A42" i="31"/>
  <c r="A42" i="29"/>
  <c r="A42" i="27"/>
  <c r="A42" i="42"/>
  <c r="A42" i="44"/>
  <c r="A42" i="79"/>
  <c r="A42" i="75"/>
  <c r="A42" i="71"/>
  <c r="A42" i="65"/>
  <c r="A42" i="61"/>
  <c r="A42" i="57"/>
  <c r="A42" i="14"/>
  <c r="A42" i="22"/>
  <c r="A42" i="53"/>
  <c r="A42" i="13"/>
  <c r="A42" i="38"/>
  <c r="A42" i="20"/>
  <c r="A42" i="18"/>
  <c r="A42" i="15"/>
  <c r="A42" i="34"/>
  <c r="A42" i="11"/>
  <c r="A42" i="12"/>
  <c r="A42" i="81"/>
  <c r="A42" i="77"/>
  <c r="A42" i="73"/>
  <c r="A42" i="67"/>
  <c r="A42" i="63"/>
  <c r="A42" i="59"/>
  <c r="A42" i="55"/>
  <c r="A42" i="23"/>
  <c r="A42" i="17"/>
  <c r="A42" i="21"/>
  <c r="A42" i="19"/>
  <c r="A42" i="16"/>
  <c r="B2" i="173" a="1"/>
  <c r="B2" i="174" a="1"/>
  <c r="B2" i="173" l="1"/>
  <c r="E2" i="173"/>
  <c r="U2" i="173"/>
  <c r="AK2" i="173"/>
  <c r="Q2" i="173"/>
  <c r="I2" i="173"/>
  <c r="Y2" i="173"/>
  <c r="M2" i="173"/>
  <c r="AC2" i="173"/>
  <c r="AG2" i="173"/>
  <c r="AF2" i="173"/>
  <c r="P2" i="173"/>
  <c r="AI2" i="173"/>
  <c r="S2" i="173"/>
  <c r="C2" i="173"/>
  <c r="Z2" i="173"/>
  <c r="J2" i="173"/>
  <c r="AB2" i="173"/>
  <c r="L2" i="173"/>
  <c r="AE2" i="173"/>
  <c r="O2" i="173"/>
  <c r="AL2" i="173"/>
  <c r="V2" i="173"/>
  <c r="F2" i="173"/>
  <c r="T2" i="173"/>
  <c r="D2" i="173"/>
  <c r="G2" i="173"/>
  <c r="N2" i="173"/>
  <c r="X2" i="173"/>
  <c r="H2" i="173"/>
  <c r="AA2" i="173"/>
  <c r="K2" i="173"/>
  <c r="AH2" i="173"/>
  <c r="R2" i="173"/>
  <c r="AJ2" i="173"/>
  <c r="W2" i="173"/>
  <c r="AD2" i="173"/>
  <c r="B2" i="174"/>
  <c r="M2" i="174"/>
  <c r="AC2" i="174"/>
  <c r="Q2" i="174"/>
  <c r="AG2" i="174"/>
  <c r="Y2" i="174"/>
  <c r="E2" i="174"/>
  <c r="U2" i="174"/>
  <c r="AK2" i="174"/>
  <c r="I2" i="174"/>
  <c r="AF2" i="174"/>
  <c r="P2" i="174"/>
  <c r="AI2" i="174"/>
  <c r="S2" i="174"/>
  <c r="C2" i="174"/>
  <c r="Z2" i="174"/>
  <c r="J2" i="174"/>
  <c r="AD2" i="174"/>
  <c r="AB2" i="174"/>
  <c r="L2" i="174"/>
  <c r="AE2" i="174"/>
  <c r="O2" i="174"/>
  <c r="AL2" i="174"/>
  <c r="V2" i="174"/>
  <c r="F2" i="174"/>
  <c r="T2" i="174"/>
  <c r="W2" i="174"/>
  <c r="N2" i="174"/>
  <c r="X2" i="174"/>
  <c r="H2" i="174"/>
  <c r="AA2" i="174"/>
  <c r="K2" i="174"/>
  <c r="AH2" i="174"/>
  <c r="R2" i="174"/>
  <c r="AJ2" i="174"/>
  <c r="D2" i="174"/>
  <c r="G2" i="174"/>
</calcChain>
</file>

<file path=xl/sharedStrings.xml><?xml version="1.0" encoding="utf-8"?>
<sst xmlns="http://schemas.openxmlformats.org/spreadsheetml/2006/main" count="721" uniqueCount="119">
  <si>
    <t>Mailli, Serge</t>
  </si>
  <si>
    <t xml:space="preserve">Wellington, Vicky </t>
  </si>
  <si>
    <t>Jackson, Sammy</t>
  </si>
  <si>
    <t>Tokoto Tchengang, Patricia</t>
  </si>
  <si>
    <t>Tokoto Dayas, Francis</t>
  </si>
  <si>
    <t>Takang, Doris</t>
  </si>
  <si>
    <t>Ngalame, Valery</t>
  </si>
  <si>
    <t>Monge, Frederick</t>
  </si>
  <si>
    <t>Vega, Florence</t>
  </si>
  <si>
    <t>Month</t>
  </si>
  <si>
    <t>Member's Due</t>
  </si>
  <si>
    <t>Member's Contribution</t>
  </si>
  <si>
    <t>Balance</t>
  </si>
  <si>
    <t>Host</t>
  </si>
  <si>
    <t>Monthly Individual Financial Report</t>
  </si>
  <si>
    <t>Total Balance Due</t>
  </si>
  <si>
    <t>Members</t>
  </si>
  <si>
    <t>Member 2</t>
  </si>
  <si>
    <t>Member 1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</si>
  <si>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</si>
  <si>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</si>
  <si>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</si>
  <si>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</si>
  <si>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</si>
  <si>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</si>
  <si>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</si>
  <si>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</si>
  <si>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</si>
  <si>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</si>
  <si>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</si>
  <si>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</si>
  <si>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</si>
  <si>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</si>
  <si>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</si>
  <si>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</si>
  <si>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</si>
  <si>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</si>
  <si>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</si>
  <si>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</si>
  <si>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</si>
  <si>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</si>
  <si>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</si>
  <si>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</si>
  <si>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</si>
  <si>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</si>
  <si>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</si>
  <si>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</si>
  <si>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Member 31</t>
  </si>
  <si>
    <t>Member 32</t>
  </si>
  <si>
    <t>Member 33</t>
  </si>
  <si>
    <t>Member 34</t>
  </si>
  <si>
    <t>Member 35</t>
  </si>
  <si>
    <t>Member 36</t>
  </si>
  <si>
    <t>Member 37</t>
  </si>
  <si>
    <t>Member 38</t>
  </si>
  <si>
    <t>Member 39</t>
  </si>
  <si>
    <t>Member 40</t>
  </si>
  <si>
    <t>Member 41</t>
  </si>
  <si>
    <t>Member 42</t>
  </si>
  <si>
    <t>Member 43</t>
  </si>
  <si>
    <t>Member 44</t>
  </si>
  <si>
    <t>Member 45</t>
  </si>
  <si>
    <t>Member 46</t>
  </si>
  <si>
    <t>Member 47</t>
  </si>
  <si>
    <t>Member 48</t>
  </si>
  <si>
    <t>Member 49</t>
  </si>
  <si>
    <t>Member 50</t>
  </si>
  <si>
    <t>Sawa Nya Georgia, Inc</t>
  </si>
  <si>
    <t>Member 51</t>
  </si>
  <si>
    <t>Member 52</t>
  </si>
  <si>
    <t>Member 53</t>
  </si>
  <si>
    <t>Member 54</t>
  </si>
  <si>
    <t>Member 55</t>
  </si>
  <si>
    <t>Member 66</t>
  </si>
  <si>
    <t>Member 57</t>
  </si>
  <si>
    <t>Member 58</t>
  </si>
  <si>
    <t>Member 59</t>
  </si>
  <si>
    <t>Member 60</t>
  </si>
  <si>
    <t>Member 61</t>
  </si>
  <si>
    <t>Member 62</t>
  </si>
  <si>
    <t>Member 63</t>
  </si>
  <si>
    <t>Member 64</t>
  </si>
  <si>
    <t>Member 65</t>
  </si>
  <si>
    <t>Member 67</t>
  </si>
  <si>
    <t>Member 68</t>
  </si>
  <si>
    <t>Member 69</t>
  </si>
  <si>
    <t>Member 70</t>
  </si>
  <si>
    <t>Member 71</t>
  </si>
  <si>
    <t>Member 72</t>
  </si>
  <si>
    <t>Member 73</t>
  </si>
  <si>
    <t>Member 74</t>
  </si>
  <si>
    <t>Member 75</t>
  </si>
  <si>
    <t>Member 76</t>
  </si>
  <si>
    <t>Member 77</t>
  </si>
  <si>
    <t>Member 78</t>
  </si>
  <si>
    <t>Member 79</t>
  </si>
  <si>
    <t>Member 80</t>
  </si>
  <si>
    <t>Member 81</t>
  </si>
  <si>
    <t>Member 82</t>
  </si>
  <si>
    <t>Member 83</t>
  </si>
  <si>
    <t>Member 84</t>
  </si>
  <si>
    <t>Member 85</t>
  </si>
  <si>
    <t>Member 86</t>
  </si>
  <si>
    <t>Member 87</t>
  </si>
  <si>
    <t>Member 88</t>
  </si>
  <si>
    <t>Member 89</t>
  </si>
  <si>
    <t>Member 90</t>
  </si>
  <si>
    <t>Member 91</t>
  </si>
  <si>
    <t>Member 92</t>
  </si>
  <si>
    <t>Member 93</t>
  </si>
  <si>
    <t>Member 94</t>
  </si>
  <si>
    <t>Member 95</t>
  </si>
  <si>
    <t>Member 96</t>
  </si>
  <si>
    <t>Member 97</t>
  </si>
  <si>
    <t>Member 98</t>
  </si>
  <si>
    <t>Member 99</t>
  </si>
  <si>
    <t>Member 100</t>
  </si>
  <si>
    <t>Member 56</t>
  </si>
  <si>
    <t xml:space="preserve"> Meeting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</si>
</sst>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\-yy;@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0" fontId="0" fillId="0" borderId="0" xfId="0" applyFill="1" applyBorder="1"/>
    <xf numFmtId="8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8" fontId="5" fillId="4" borderId="5" xfId="0" applyNumberFormat="1" applyFont="1" applyFill="1" applyBorder="1" applyAlignment="1">
      <alignment horizontal="right" vertical="center"/>
    </xf>
    <xf numFmtId="8" fontId="5" fillId="4" borderId="5" xfId="0" applyNumberFormat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5" xfId="0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8" fontId="5" fillId="0" borderId="11" xfId="0" applyNumberFormat="1" applyFont="1" applyFill="1" applyBorder="1" applyAlignment="1">
      <alignment horizontal="right" vertical="center"/>
    </xf>
    <xf numFmtId="8" fontId="5" fillId="0" borderId="0" xfId="0" applyNumberFormat="1" applyFont="1" applyFill="1" applyBorder="1" applyAlignment="1">
      <alignment vertical="center"/>
    </xf>
    <xf numFmtId="8" fontId="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8" fontId="5" fillId="0" borderId="4" xfId="0" applyNumberFormat="1" applyFont="1" applyFill="1" applyBorder="1" applyAlignment="1">
      <alignment horizontal="right" vertical="center"/>
    </xf>
    <xf numFmtId="8" fontId="5" fillId="0" borderId="4" xfId="0" applyNumberFormat="1" applyFont="1" applyFill="1" applyBorder="1" applyAlignment="1">
      <alignment vertical="center"/>
    </xf>
    <xf numFmtId="8" fontId="5" fillId="2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D9F478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A1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8.81640625" defaultRowHeight="12.5" x14ac:dyDescent="0.25"/>
  <cols>
    <col min="1" max="1" width="26.6328125" style="2" bestFit="1" customWidth="1"/>
    <col min="2" max="27" width="8.81640625" style="1"/>
  </cols>
  <sheetData>
    <row r="1" spans="1:27" s="13" customFormat="1" ht="17" customHeight="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13" customFormat="1" ht="17" customHeight="1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3" customFormat="1" ht="20" customHeight="1" x14ac:dyDescent="0.25">
      <c r="A3" s="35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3" customFormat="1" ht="20" customHeight="1" thickBot="1" x14ac:dyDescent="0.3">
      <c r="A4" s="3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3" customFormat="1" ht="17" customHeight="1" x14ac:dyDescent="0.25">
      <c r="A5" s="16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13" customFormat="1" ht="17" customHeight="1" x14ac:dyDescent="0.25">
      <c r="A6" s="16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13" customFormat="1" ht="17" customHeight="1" x14ac:dyDescent="0.25">
      <c r="A7" s="17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13" customFormat="1" ht="17" customHeight="1" x14ac:dyDescent="0.25">
      <c r="A8" s="16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3" customFormat="1" ht="17" customHeight="1" x14ac:dyDescent="0.25">
      <c r="A9" s="16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3" customFormat="1" ht="17" customHeight="1" x14ac:dyDescent="0.25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3" customFormat="1" ht="17" customHeight="1" x14ac:dyDescent="0.25">
      <c r="A11" s="1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13" customFormat="1" ht="17" customHeight="1" x14ac:dyDescent="0.25">
      <c r="A12" s="17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13" customFormat="1" ht="17" customHeight="1" thickBot="1" x14ac:dyDescent="0.3">
      <c r="A13" s="18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3" customFormat="1" ht="17" customHeight="1" thickBot="1" x14ac:dyDescent="0.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13" customFormat="1" ht="17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</sheetData>
  <mergeCells count="1">
    <mergeCell ref="A3:A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18C4-63F1-4188-919E-68A2A90A9E02}">
  <sheetPr codeName="Sheet154">
    <tabColor theme="5"/>
  </sheetPr>
  <dimension ref="A1:AL105"/>
  <sheetViews>
    <sheetView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15" t="str">
        <f>+'MEMBER 1'!A3:E3</f>
        <v>Member 1</v>
      </c>
      <c r="B4" s="27">
        <f t="array" ref="B4:AL4">TRANSPOSE('MEMBER 1'!D6:D42)</f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2'!D6:D42)</f>
        <v>0</v>
      </c>
      <c r="C5" s="29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3'!D6:D42)</f>
        <v>0</v>
      </c>
      <c r="C6" s="29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4'!D6:D42)</f>
        <v>0</v>
      </c>
      <c r="C7" s="29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5'!D6:D42)</f>
        <v>0</v>
      </c>
      <c r="C8" s="29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6'!D6:D42)</f>
        <v>0</v>
      </c>
      <c r="C9" s="29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7'!D6:D42)</f>
        <v>0</v>
      </c>
      <c r="C10" s="29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8'!D6:D42)</f>
        <v>0</v>
      </c>
      <c r="C11" s="29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9'!D6:D42)</f>
        <v>0</v>
      </c>
      <c r="C12" s="29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10'!D6:D42)</f>
        <v>0</v>
      </c>
      <c r="C13" s="29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11'!D6:D42)</f>
        <v>0</v>
      </c>
      <c r="C14" s="29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12'!D6:D42)</f>
        <v>0</v>
      </c>
      <c r="C15" s="29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13'!D6:D42)</f>
        <v>0</v>
      </c>
      <c r="C16" s="29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14'!D6:D42)</f>
        <v>0</v>
      </c>
      <c r="C17" s="29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15'!D6:D42)</f>
        <v>0</v>
      </c>
      <c r="C18" s="29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16'!D6:D42)</f>
        <v>0</v>
      </c>
      <c r="C19" s="29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17'!D6:D42)</f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18'!D6:D42)</f>
        <v>0</v>
      </c>
      <c r="C21" s="29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19'!D6:D42)</f>
        <v>0</v>
      </c>
      <c r="C22" s="29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20'!D6:D42)</f>
        <v>0</v>
      </c>
      <c r="C23" s="29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21'!D6:D42)</f>
        <v>0</v>
      </c>
      <c r="C24" s="29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22'!D6:D42)</f>
        <v>0</v>
      </c>
      <c r="C25" s="29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23'!D6:D42)</f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24'!D6:D42)</f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25'!D6:D42)</f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26'!D6:D42)</f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27'!D6:D42)</f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28'!D6:D42)</f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29'!D6:D42)</f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30'!D6:D42)</f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31'!D6:D42)</f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32'!D6:D42)</f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33'!D6:D42)</f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34'!D6:D42)</f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35'!D6:D42)</f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36'!D6:D42)</f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37'!D6:D42)</f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38'!D6:D42)</f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39'!D6:D42)</f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0</v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40'!D6:D42)</f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41'!D6:D42)</f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42'!D6:D42)</f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43'!D6:D42)</f>
        <v>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44'!D6:D42)</f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45'!D6:D42)</f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46'!D6:D42)</f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47'!D6:D42)</f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48'!D6:D42)</f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49'!D6:D42)</f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</row>
    <row r="53" spans="1:38" s="13" customFormat="1" ht="17" customHeight="1" x14ac:dyDescent="0.25">
      <c r="A53" s="30" t="str">
        <f>+'MEMBER 50'!$A$3:$E$3</f>
        <v>Member 50</v>
      </c>
      <c r="B53" s="29">
        <f t="array" ref="B53:AL53">TRANSPOSE('MEMBER 50'!D6:D42)</f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</row>
    <row r="54" spans="1:38" s="13" customFormat="1" ht="17" customHeight="1" x14ac:dyDescent="0.25">
      <c r="A54" s="30" t="str">
        <f>+'MEMBER 51'!$A$3:$E$3</f>
        <v>Member 51</v>
      </c>
      <c r="B54" s="29">
        <f t="array" ref="B54:AL54">TRANSPOSE('MEMBER 51'!D6:D42)</f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</row>
    <row r="55" spans="1:38" s="13" customFormat="1" ht="17" customHeight="1" x14ac:dyDescent="0.25">
      <c r="A55" s="30" t="str">
        <f>+'MEMBER 52'!$A$3:$E$3</f>
        <v>Member 52</v>
      </c>
      <c r="B55" s="29">
        <f t="array" ref="B55:AL55">TRANSPOSE('MEMBER 52'!D6:D42)</f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</row>
    <row r="56" spans="1:38" s="13" customFormat="1" ht="17" customHeight="1" x14ac:dyDescent="0.25">
      <c r="A56" s="30" t="str">
        <f>+'MEMBER 53'!$A$3:$E$3</f>
        <v>Member 53</v>
      </c>
      <c r="B56" s="29">
        <f t="array" ref="B56:AL56">TRANSPOSE('MEMBER 53'!D6:D42)</f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</row>
    <row r="57" spans="1:38" s="13" customFormat="1" ht="17" customHeight="1" x14ac:dyDescent="0.25">
      <c r="A57" s="30" t="str">
        <f>+'MEMBER 54'!$A$3:$E$3</f>
        <v>Member 54</v>
      </c>
      <c r="B57" s="29">
        <f t="array" ref="B57:AL57">TRANSPOSE('MEMBER 54'!D6:D42)</f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0</v>
      </c>
    </row>
    <row r="58" spans="1:38" s="13" customFormat="1" ht="17" customHeight="1" x14ac:dyDescent="0.25">
      <c r="A58" s="30" t="str">
        <f>+'MEMBER 55'!$A$3:$E$3</f>
        <v>Member 55</v>
      </c>
      <c r="B58" s="29">
        <f t="array" ref="B58:AL58">TRANSPOSE('MEMBER 55'!D6:D42)</f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</row>
    <row r="59" spans="1:38" s="13" customFormat="1" ht="17" customHeight="1" x14ac:dyDescent="0.25">
      <c r="A59" s="30" t="str">
        <f>+'MEMBER 56'!$A$3:$E$3</f>
        <v>Member 56</v>
      </c>
      <c r="B59" s="29">
        <f t="array" ref="B59:AL59">TRANSPOSE('MEMBER 56'!D6:D42)</f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</row>
    <row r="60" spans="1:38" s="13" customFormat="1" ht="17" customHeight="1" x14ac:dyDescent="0.25">
      <c r="A60" s="30" t="str">
        <f>+'MEMBER 57'!$A$3:$E$3</f>
        <v>Member 57</v>
      </c>
      <c r="B60" s="29">
        <f t="array" ref="B60:AL60">TRANSPOSE('MEMBER 57'!D6:D42)</f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</row>
    <row r="61" spans="1:38" s="13" customFormat="1" ht="17" customHeight="1" x14ac:dyDescent="0.25">
      <c r="A61" s="30" t="str">
        <f>+'MEMBER 58'!$A$3:$E$3</f>
        <v>Member 58</v>
      </c>
      <c r="B61" s="29">
        <f t="array" ref="B61:AL61">TRANSPOSE('MEMBER 58'!D6:D42)</f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</row>
    <row r="62" spans="1:38" s="13" customFormat="1" ht="17" customHeight="1" x14ac:dyDescent="0.25">
      <c r="A62" s="30" t="str">
        <f>+'MEMBER 59'!$A$3:$E$3</f>
        <v>Member 59</v>
      </c>
      <c r="B62" s="29">
        <f t="array" ref="B62:AL62">TRANSPOSE('MEMBER 59'!D6:D42)</f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</row>
    <row r="63" spans="1:38" s="13" customFormat="1" ht="17" customHeight="1" x14ac:dyDescent="0.25">
      <c r="A63" s="30" t="str">
        <f>+'MEMBER 60'!$A$3:$E$3</f>
        <v>Member 60</v>
      </c>
      <c r="B63" s="29">
        <f t="array" ref="B63:AL63">TRANSPOSE('MEMBER 60'!D6:D42)</f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</row>
    <row r="64" spans="1:38" s="13" customFormat="1" ht="17" customHeight="1" x14ac:dyDescent="0.25">
      <c r="A64" s="30" t="str">
        <f>+'MEMBER 61'!$A$3:$E$3</f>
        <v>Member 61</v>
      </c>
      <c r="B64" s="29">
        <f t="array" ref="B64:AL64">TRANSPOSE('MEMBER 61'!D6:D42)</f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</row>
    <row r="65" spans="1:38" s="13" customFormat="1" ht="17" customHeight="1" x14ac:dyDescent="0.25">
      <c r="A65" s="30" t="str">
        <f>+'MEMBER 62'!$A$3:$E$3</f>
        <v>Member 62</v>
      </c>
      <c r="B65" s="29">
        <f t="array" ref="B65:AL65">TRANSPOSE('MEMBER 62'!D6:D42)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</row>
    <row r="66" spans="1:38" s="13" customFormat="1" ht="17" customHeight="1" x14ac:dyDescent="0.25">
      <c r="A66" s="30" t="str">
        <f>+'MEMBER 63'!$A$3:$E$3</f>
        <v>Member 63</v>
      </c>
      <c r="B66" s="29">
        <f t="array" ref="B66:AL66">TRANSPOSE('MEMBER 63'!D6:D42)</f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</row>
    <row r="67" spans="1:38" s="13" customFormat="1" ht="17" customHeight="1" x14ac:dyDescent="0.25">
      <c r="A67" s="30" t="str">
        <f>+'MEMBER 64'!$A$3:$E$3</f>
        <v>Member 64</v>
      </c>
      <c r="B67" s="29">
        <f t="array" ref="B67:AL67">TRANSPOSE('MEMBER 64'!D6:D42)</f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</row>
    <row r="68" spans="1:38" s="13" customFormat="1" ht="17" customHeight="1" x14ac:dyDescent="0.25">
      <c r="A68" s="30" t="str">
        <f>+'MEMBER 65'!$A$3:$E$3</f>
        <v>Member 65</v>
      </c>
      <c r="B68" s="29">
        <f t="array" ref="B68:AL68">TRANSPOSE('MEMBER 65'!D6:D42)</f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</row>
    <row r="69" spans="1:38" s="13" customFormat="1" ht="17" customHeight="1" x14ac:dyDescent="0.25">
      <c r="A69" s="30" t="str">
        <f>+'MEMBER 66'!$A$3:$E$3</f>
        <v>Member 66</v>
      </c>
      <c r="B69" s="29">
        <f t="array" ref="B69:AL69">TRANSPOSE('MEMBER 66'!D6:D42)</f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</row>
    <row r="70" spans="1:38" s="13" customFormat="1" ht="17" customHeight="1" x14ac:dyDescent="0.25">
      <c r="A70" s="30" t="str">
        <f>+'MEMBER 67'!$A$3:$E$3</f>
        <v>Member 67</v>
      </c>
      <c r="B70" s="29">
        <f t="array" ref="B70:AL70">TRANSPOSE('MEMBER 67'!D6:D42)</f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</row>
    <row r="71" spans="1:38" s="13" customFormat="1" ht="17" customHeight="1" x14ac:dyDescent="0.25">
      <c r="A71" s="30" t="str">
        <f>+'MEMBER 68'!$A$3:$E$3</f>
        <v>Member 68</v>
      </c>
      <c r="B71" s="29">
        <f t="array" ref="B71:AL71">TRANSPOSE('MEMBER 68'!D6:D42)</f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</row>
    <row r="72" spans="1:38" s="13" customFormat="1" ht="17" customHeight="1" x14ac:dyDescent="0.25">
      <c r="A72" s="30" t="str">
        <f>+'MEMBER 69'!$A$3:$E$3</f>
        <v>Member 69</v>
      </c>
      <c r="B72" s="29">
        <f t="array" ref="B72:AL72">TRANSPOSE('MEMBER 69'!D6:D42)</f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</row>
    <row r="73" spans="1:38" s="13" customFormat="1" ht="17" customHeight="1" x14ac:dyDescent="0.25">
      <c r="A73" s="30" t="str">
        <f>+'MEMBER 70'!$A$3:$E$3</f>
        <v>Member 70</v>
      </c>
      <c r="B73" s="29">
        <f t="array" ref="B73:AL73">TRANSPOSE('MEMBER 70'!D6:D42)</f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</row>
    <row r="74" spans="1:38" s="13" customFormat="1" ht="17" customHeight="1" x14ac:dyDescent="0.25">
      <c r="A74" s="30" t="str">
        <f>+'MEMBER 71'!$A$3:$E$3</f>
        <v>Member 71</v>
      </c>
      <c r="B74" s="29">
        <f t="array" ref="B74:AL74">TRANSPOSE('MEMBER 71'!D6:D42)</f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</row>
    <row r="75" spans="1:38" s="13" customFormat="1" ht="17" customHeight="1" x14ac:dyDescent="0.25">
      <c r="A75" s="30" t="str">
        <f>+'MEMBER 72'!$A$3:$E$3</f>
        <v>Member 72</v>
      </c>
      <c r="B75" s="29">
        <f t="array" ref="B75:AL75">TRANSPOSE('MEMBER 72'!D6:D42)</f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</row>
    <row r="76" spans="1:38" s="13" customFormat="1" ht="17" customHeight="1" x14ac:dyDescent="0.25">
      <c r="A76" s="30" t="str">
        <f>+'MEMBER 73'!$A$3:$E$3</f>
        <v>Member 73</v>
      </c>
      <c r="B76" s="29">
        <f t="array" ref="B76:AL76">TRANSPOSE('MEMBER 73'!D6:D42)</f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</row>
    <row r="77" spans="1:38" s="13" customFormat="1" ht="17" customHeight="1" x14ac:dyDescent="0.25">
      <c r="A77" s="30" t="str">
        <f>+'MEMBER 74'!$A$3:$E$3</f>
        <v>Member 74</v>
      </c>
      <c r="B77" s="29">
        <f t="array" ref="B77:AL77">TRANSPOSE('MEMBER 74'!D6:D42)</f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</row>
    <row r="78" spans="1:38" s="13" customFormat="1" ht="17" customHeight="1" x14ac:dyDescent="0.25">
      <c r="A78" s="30" t="str">
        <f>+'MEMBER 75'!$A$3:$E$3</f>
        <v>Member 75</v>
      </c>
      <c r="B78" s="29">
        <f t="array" ref="B78:AL78">TRANSPOSE('MEMBER 75'!D6:D42)</f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</row>
    <row r="79" spans="1:38" s="13" customFormat="1" ht="17" customHeight="1" x14ac:dyDescent="0.25">
      <c r="A79" s="30" t="str">
        <f>+'MEMBER 76'!$A$3:$E$3</f>
        <v>Member 76</v>
      </c>
      <c r="B79" s="29">
        <f t="array" ref="B79:AL79">TRANSPOSE('MEMBER 76'!D6:D42)</f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</row>
    <row r="80" spans="1:38" s="13" customFormat="1" ht="17" customHeight="1" x14ac:dyDescent="0.25">
      <c r="A80" s="30" t="str">
        <f>+'MEMBER 77'!$A$3:$E$3</f>
        <v>Member 77</v>
      </c>
      <c r="B80" s="29">
        <f t="array" ref="B80:AL80">TRANSPOSE('MEMBER 77'!D6:D42)</f>
        <v>0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</row>
    <row r="81" spans="1:38" s="13" customFormat="1" ht="17" customHeight="1" x14ac:dyDescent="0.25">
      <c r="A81" s="30" t="str">
        <f>+'MEMBER 78'!$A$3:$E$3</f>
        <v>Member 78</v>
      </c>
      <c r="B81" s="29">
        <f t="array" ref="B81:AL81">TRANSPOSE('MEMBER 78'!D6:D42)</f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</row>
    <row r="82" spans="1:38" s="13" customFormat="1" ht="17" customHeight="1" x14ac:dyDescent="0.25">
      <c r="A82" s="30" t="str">
        <f>+'MEMBER 79'!$A$3:$E$3</f>
        <v>Member 79</v>
      </c>
      <c r="B82" s="29">
        <f t="array" ref="B82:AL82">TRANSPOSE('MEMBER 79'!D6:D42)</f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</row>
    <row r="83" spans="1:38" s="13" customFormat="1" ht="17" customHeight="1" x14ac:dyDescent="0.25">
      <c r="A83" s="30" t="str">
        <f>+'MEMBER 80'!$A$3:$E$3</f>
        <v>Member 80</v>
      </c>
      <c r="B83" s="29">
        <f t="array" ref="B83:AL83">TRANSPOSE('MEMBER 80'!D6:D42)</f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</row>
    <row r="84" spans="1:38" s="13" customFormat="1" ht="17" customHeight="1" x14ac:dyDescent="0.25">
      <c r="A84" s="30" t="str">
        <f>+'MEMBER 81'!$A$3:$E$3</f>
        <v>Member 81</v>
      </c>
      <c r="B84" s="29">
        <f t="array" ref="B84:AL84">TRANSPOSE('MEMBER 81'!D6:D42)</f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</row>
    <row r="85" spans="1:38" s="13" customFormat="1" ht="17" customHeight="1" x14ac:dyDescent="0.25">
      <c r="A85" s="30" t="str">
        <f>+'MEMBER 82'!$A$3:$E$3</f>
        <v>Member 82</v>
      </c>
      <c r="B85" s="29">
        <f t="array" ref="B85:AL85">TRANSPOSE('MEMBER 82'!D6:D42)</f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</row>
    <row r="86" spans="1:38" s="13" customFormat="1" ht="17" customHeight="1" x14ac:dyDescent="0.25">
      <c r="A86" s="30" t="str">
        <f>+'MEMBER 83'!$A$3:$E$3</f>
        <v>Member 83</v>
      </c>
      <c r="B86" s="29">
        <f t="array" ref="B86:AL86">TRANSPOSE('MEMBER 83'!D6:D42)</f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</row>
    <row r="87" spans="1:38" s="13" customFormat="1" ht="17" customHeight="1" x14ac:dyDescent="0.25">
      <c r="A87" s="30" t="str">
        <f>+'MEMBER 84'!$A$3:$E$3</f>
        <v>Member 84</v>
      </c>
      <c r="B87" s="29">
        <f t="array" ref="B87:AL87">TRANSPOSE('MEMBER 84'!D6:D42)</f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</row>
    <row r="88" spans="1:38" s="13" customFormat="1" ht="17" customHeight="1" x14ac:dyDescent="0.25">
      <c r="A88" s="30" t="str">
        <f>+'MEMBER 85'!$A$3:$E$3</f>
        <v>Member 85</v>
      </c>
      <c r="B88" s="29">
        <f t="array" ref="B88:AL88">TRANSPOSE('MEMBER 85'!D6:D42)</f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</row>
    <row r="89" spans="1:38" s="13" customFormat="1" ht="17" customHeight="1" x14ac:dyDescent="0.25">
      <c r="A89" s="30" t="str">
        <f>+'MEMBER 86'!$A$3:$E$3</f>
        <v>Member 86</v>
      </c>
      <c r="B89" s="29">
        <f t="array" ref="B89:AL89">TRANSPOSE('MEMBER 86'!D6:D42)</f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</row>
    <row r="90" spans="1:38" s="13" customFormat="1" ht="17" customHeight="1" x14ac:dyDescent="0.25">
      <c r="A90" s="30" t="str">
        <f>+'MEMBER 87'!$A$3:$E$3</f>
        <v>Member 87</v>
      </c>
      <c r="B90" s="29">
        <f t="array" ref="B90:AL90">TRANSPOSE('MEMBER 87'!D6:D42)</f>
        <v>0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</row>
    <row r="91" spans="1:38" s="13" customFormat="1" ht="17" customHeight="1" x14ac:dyDescent="0.25">
      <c r="A91" s="30" t="str">
        <f>+'MEMBER 88'!$A$3:$E$3</f>
        <v>Member 88</v>
      </c>
      <c r="B91" s="29">
        <f t="array" ref="B91:AL91">TRANSPOSE('MEMBER 88'!D6:D42)</f>
        <v>0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</row>
    <row r="92" spans="1:38" s="13" customFormat="1" ht="17" customHeight="1" x14ac:dyDescent="0.25">
      <c r="A92" s="30" t="str">
        <f>+'MEMBER 89'!$A$3:$E$3</f>
        <v>Member 89</v>
      </c>
      <c r="B92" s="29">
        <f t="array" ref="B92:AL92">TRANSPOSE('MEMBER 89'!D6:D42)</f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</row>
    <row r="93" spans="1:38" s="13" customFormat="1" ht="17" customHeight="1" x14ac:dyDescent="0.25">
      <c r="A93" s="30" t="str">
        <f>+'MEMBER 90'!$A$3:$E$3</f>
        <v>Member 90</v>
      </c>
      <c r="B93" s="29">
        <f t="array" ref="B93:AL93">TRANSPOSE('MEMBER 90'!D6:D42)</f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</row>
    <row r="94" spans="1:38" s="13" customFormat="1" ht="17" customHeight="1" x14ac:dyDescent="0.25">
      <c r="A94" s="30" t="str">
        <f>+'MEMBER 91'!$A$3:$E$3</f>
        <v>Member 91</v>
      </c>
      <c r="B94" s="29">
        <f t="array" ref="B94:AL94">TRANSPOSE('MEMBER 91'!D6:D42)</f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</row>
    <row r="95" spans="1:38" s="13" customFormat="1" ht="17" customHeight="1" x14ac:dyDescent="0.25">
      <c r="A95" s="30" t="str">
        <f>+'MEMBER 92'!$A$3:$E$3</f>
        <v>Member 92</v>
      </c>
      <c r="B95" s="29">
        <f t="array" ref="B95:AL95">TRANSPOSE('MEMBER 92'!D6:D42)</f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</row>
    <row r="96" spans="1:38" s="13" customFormat="1" ht="17" customHeight="1" x14ac:dyDescent="0.25">
      <c r="A96" s="30" t="str">
        <f>+'MEMBER 93'!$A$3:$E$3</f>
        <v>Member 93</v>
      </c>
      <c r="B96" s="29">
        <f t="array" ref="B96:AL96">TRANSPOSE('MEMBER 93'!D6:D42)</f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</row>
    <row r="97" spans="1:38" s="13" customFormat="1" ht="17" customHeight="1" x14ac:dyDescent="0.25">
      <c r="A97" s="30" t="str">
        <f>+'MEMBER 94'!$A$3:$E$3</f>
        <v>Member 94</v>
      </c>
      <c r="B97" s="29">
        <f t="array" ref="B97:AL97">TRANSPOSE('MEMBER 94'!D6:D42)</f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</row>
    <row r="98" spans="1:38" s="13" customFormat="1" ht="17" customHeight="1" x14ac:dyDescent="0.25">
      <c r="A98" s="30" t="str">
        <f>+'MEMBER 95'!$A$3:$E$3</f>
        <v>Member 95</v>
      </c>
      <c r="B98" s="29">
        <f t="array" ref="B98:AL98">TRANSPOSE('MEMBER 95'!D6:D42)</f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</row>
    <row r="99" spans="1:38" s="13" customFormat="1" ht="17" customHeight="1" x14ac:dyDescent="0.25">
      <c r="A99" s="30" t="str">
        <f>+'MEMBER 96'!$A$3:$E$3</f>
        <v>Member 96</v>
      </c>
      <c r="B99" s="29">
        <f t="array" ref="B99:AL99">TRANSPOSE('MEMBER 96'!D6:D42)</f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</row>
    <row r="100" spans="1:38" s="13" customFormat="1" ht="17" customHeight="1" x14ac:dyDescent="0.25">
      <c r="A100" s="30" t="str">
        <f>+'MEMBER 97'!$A$3:$E$3</f>
        <v>Member 97</v>
      </c>
      <c r="B100" s="29">
        <f t="array" ref="B100:AL100">TRANSPOSE('MEMBER 97'!D6:D42)</f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</row>
    <row r="101" spans="1:38" s="13" customFormat="1" ht="17" customHeight="1" x14ac:dyDescent="0.25">
      <c r="A101" s="30" t="str">
        <f>+'MEMBER 98'!$A$3:$E$3</f>
        <v>Member 98</v>
      </c>
      <c r="B101" s="29">
        <f t="array" ref="B101:AL101">TRANSPOSE('MEMBER 98'!D6:D42)</f>
        <v>0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</row>
    <row r="102" spans="1:38" s="13" customFormat="1" ht="17" customHeight="1" x14ac:dyDescent="0.25">
      <c r="A102" s="30" t="str">
        <f>+'MEMBER 99'!$A$3:$E$3</f>
        <v>Member 99</v>
      </c>
      <c r="B102" s="29">
        <f t="array" ref="B102:AL102">TRANSPOSE('MEMBER 99'!D6:D42)</f>
        <v>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</row>
    <row r="103" spans="1:38" s="13" customFormat="1" ht="17" customHeight="1" thickBot="1" x14ac:dyDescent="0.3">
      <c r="A103" s="30" t="str">
        <f>+'MEMBER 100'!$A$3:$E$3</f>
        <v>Member 100</v>
      </c>
      <c r="B103" s="29">
        <f t="array" ref="B103:AL103">TRANSPOSE('MEMBER 100'!D6:D42)</f>
        <v>0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</row>
    <row r="104" spans="1:38" s="13" customFormat="1" ht="17" customHeight="1" thickBot="1" x14ac:dyDescent="0.3">
      <c r="A104" s="23" t="s">
        <v>15</v>
      </c>
      <c r="B104" s="24">
        <f>+SUM(B4:B103)</f>
        <v>0</v>
      </c>
      <c r="C104" s="24">
        <f>+SUM(C4:C103)</f>
        <v>0</v>
      </c>
      <c r="D104" s="24">
        <f>+SUM(D4:D103)</f>
        <v>0</v>
      </c>
      <c r="E104" s="24">
        <f>+SUM(E4:E103)</f>
        <v>0</v>
      </c>
      <c r="F104" s="24">
        <f>+SUM(F4:F103)</f>
        <v>0</v>
      </c>
      <c r="G104" s="24">
        <f>+SUM(G4:G103)</f>
        <v>0</v>
      </c>
      <c r="H104" s="24">
        <f>+SUM(H4:H103)</f>
        <v>0</v>
      </c>
      <c r="I104" s="24">
        <f>+SUM(I4:I103)</f>
        <v>0</v>
      </c>
      <c r="J104" s="24">
        <f>+SUM(J4:J103)</f>
        <v>0</v>
      </c>
      <c r="K104" s="24">
        <f>+SUM(K4:K103)</f>
        <v>0</v>
      </c>
      <c r="L104" s="24">
        <f>+SUM(L4:L103)</f>
        <v>0</v>
      </c>
      <c r="M104" s="24">
        <f>+SUM(M4:M103)</f>
        <v>0</v>
      </c>
      <c r="N104" s="24">
        <f>+SUM(N4:N103)</f>
        <v>0</v>
      </c>
      <c r="O104" s="24">
        <f>+SUM(O4:O103)</f>
        <v>0</v>
      </c>
      <c r="P104" s="24">
        <f>+SUM(P4:P103)</f>
        <v>0</v>
      </c>
      <c r="Q104" s="24">
        <f>+SUM(Q4:Q103)</f>
        <v>0</v>
      </c>
      <c r="R104" s="24">
        <f>+SUM(R4:R103)</f>
        <v>0</v>
      </c>
      <c r="S104" s="24">
        <f>+SUM(S4:S103)</f>
        <v>0</v>
      </c>
      <c r="T104" s="24">
        <f>+SUM(T4:T103)</f>
        <v>0</v>
      </c>
      <c r="U104" s="24">
        <f>+SUM(U4:U103)</f>
        <v>0</v>
      </c>
      <c r="V104" s="24">
        <f>+SUM(V4:V103)</f>
        <v>0</v>
      </c>
      <c r="W104" s="24">
        <f>+SUM(W4:W103)</f>
        <v>0</v>
      </c>
      <c r="X104" s="24">
        <f>+SUM(X4:X103)</f>
        <v>0</v>
      </c>
      <c r="Y104" s="24">
        <f>+SUM(Y4:Y103)</f>
        <v>0</v>
      </c>
      <c r="Z104" s="24">
        <f>+SUM(Z4:Z103)</f>
        <v>0</v>
      </c>
      <c r="AA104" s="24">
        <f>+SUM(AA4:AA103)</f>
        <v>0</v>
      </c>
      <c r="AB104" s="24">
        <f>+SUM(AB4:AB103)</f>
        <v>0</v>
      </c>
      <c r="AC104" s="24">
        <f>+SUM(AC4:AC103)</f>
        <v>0</v>
      </c>
      <c r="AD104" s="24">
        <f>+SUM(AD4:AD103)</f>
        <v>0</v>
      </c>
      <c r="AE104" s="24">
        <f>+SUM(AE4:AE103)</f>
        <v>0</v>
      </c>
      <c r="AF104" s="24">
        <f>+SUM(AF4:AF103)</f>
        <v>0</v>
      </c>
      <c r="AG104" s="24">
        <f>+SUM(AG4:AG103)</f>
        <v>0</v>
      </c>
      <c r="AH104" s="24">
        <f>+SUM(AH4:AH103)</f>
        <v>0</v>
      </c>
      <c r="AI104" s="24">
        <f>+SUM(AI4:AI103)</f>
        <v>0</v>
      </c>
      <c r="AJ104" s="24">
        <f>+SUM(AJ4:AJ103)</f>
        <v>0</v>
      </c>
      <c r="AK104" s="24">
        <f>+SUM(AK4:AK103)</f>
        <v>0</v>
      </c>
      <c r="AL104" s="24">
        <f>+SUM(AL4:AL103)</f>
        <v>0</v>
      </c>
    </row>
    <row r="105" spans="1:38" s="13" customFormat="1" ht="17" customHeight="1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9408-D93F-470A-A8DF-2010CFFE803F}">
  <sheetPr>
    <tabColor theme="5"/>
  </sheetPr>
  <dimension ref="A1:AL105"/>
  <sheetViews>
    <sheetView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104" sqref="A104:XFD153"/>
    </sheetView>
  </sheetViews>
  <sheetFormatPr defaultColWidth="8.81640625" defaultRowHeight="12.5" outlineLevelCol="1" x14ac:dyDescent="0.25"/>
  <cols>
    <col min="1" max="1" width="26.6328125" style="2" bestFit="1" customWidth="1"/>
    <col min="2" max="5" width="14.6328125" style="2" customWidth="1" outlineLevel="1"/>
    <col min="6" max="6" width="14.6328125" style="2" customWidth="1"/>
    <col min="7" max="10" width="14.6328125" style="2" customWidth="1" outlineLevel="1"/>
    <col min="11" max="11" width="11.81640625" style="2" customWidth="1" outlineLevel="1"/>
    <col min="12" max="12" width="15.453125" style="2" customWidth="1" outlineLevel="1"/>
    <col min="13" max="17" width="14.6328125" style="2" customWidth="1" outlineLevel="1"/>
    <col min="18" max="18" width="14.6328125" style="2" customWidth="1"/>
    <col min="19" max="29" width="14.6328125" style="2" customWidth="1" outlineLevel="1"/>
    <col min="30" max="30" width="14.6328125" style="2" customWidth="1"/>
    <col min="31" max="37" width="14.6328125" style="2" customWidth="1" outlineLevel="1"/>
    <col min="38" max="38" width="14.6328125" style="2" customWidth="1"/>
  </cols>
  <sheetData>
    <row r="1" spans="1:38" s="13" customFormat="1" ht="17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13" customFormat="1" ht="20" customHeight="1" thickBot="1" x14ac:dyDescent="0.3">
      <c r="A2" s="20" t="s">
        <v>9</v>
      </c>
      <c r="B2" s="19">
        <f t="array" ref="B2:AL2">TRANSPOSE('MAIN DATA'!A6:A42)</f>
        <v>43313</v>
      </c>
      <c r="C2" s="19">
        <v>43344</v>
      </c>
      <c r="D2" s="19">
        <v>43374</v>
      </c>
      <c r="E2" s="19">
        <v>43405</v>
      </c>
      <c r="F2" s="19">
        <v>43435</v>
      </c>
      <c r="G2" s="19">
        <v>43466</v>
      </c>
      <c r="H2" s="19">
        <v>43497</v>
      </c>
      <c r="I2" s="19">
        <v>43525</v>
      </c>
      <c r="J2" s="19">
        <v>43556</v>
      </c>
      <c r="K2" s="19">
        <v>43586</v>
      </c>
      <c r="L2" s="19">
        <v>43617</v>
      </c>
      <c r="M2" s="19">
        <v>43647</v>
      </c>
      <c r="N2" s="19">
        <v>43678</v>
      </c>
      <c r="O2" s="19">
        <v>43709</v>
      </c>
      <c r="P2" s="19">
        <v>43739</v>
      </c>
      <c r="Q2" s="19">
        <v>43770</v>
      </c>
      <c r="R2" s="19">
        <v>43800</v>
      </c>
      <c r="S2" s="19">
        <v>43831</v>
      </c>
      <c r="T2" s="19">
        <v>43862</v>
      </c>
      <c r="U2" s="19">
        <v>43891</v>
      </c>
      <c r="V2" s="19">
        <v>43922</v>
      </c>
      <c r="W2" s="19">
        <v>43952</v>
      </c>
      <c r="X2" s="19">
        <v>43983</v>
      </c>
      <c r="Y2" s="19">
        <v>44013</v>
      </c>
      <c r="Z2" s="19">
        <v>44044</v>
      </c>
      <c r="AA2" s="19">
        <v>44075</v>
      </c>
      <c r="AB2" s="19">
        <v>44105</v>
      </c>
      <c r="AC2" s="19">
        <v>44136</v>
      </c>
      <c r="AD2" s="19">
        <v>44166</v>
      </c>
      <c r="AE2" s="19">
        <v>44197</v>
      </c>
      <c r="AF2" s="19">
        <v>44228</v>
      </c>
      <c r="AG2" s="19">
        <v>44256</v>
      </c>
      <c r="AH2" s="19">
        <v>44287</v>
      </c>
      <c r="AI2" s="19">
        <v>44317</v>
      </c>
      <c r="AJ2" s="19">
        <v>44348</v>
      </c>
      <c r="AK2" s="19">
        <v>44378</v>
      </c>
      <c r="AL2" s="19">
        <v>44409</v>
      </c>
    </row>
    <row r="3" spans="1:38" s="22" customFormat="1" ht="33.5" customHeight="1" thickBot="1" x14ac:dyDescent="0.3">
      <c r="A3" s="21" t="s">
        <v>13</v>
      </c>
      <c r="B3" s="14">
        <f t="array" ref="B3:AL3">TRANSPOSE('MAIN DATA'!B6:B42)</f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</row>
    <row r="4" spans="1:38" s="13" customFormat="1" ht="17" customHeight="1" x14ac:dyDescent="0.25">
      <c r="A4" s="39" t="str">
        <f>+'MEMBER 1'!A3:E3</f>
        <v>Member 1</v>
      </c>
      <c r="B4" s="29">
        <f t="array" ref="B4:AL4">+TRANSPOSE('MEMBER 1'!E6:E42)</f>
        <v>0</v>
      </c>
      <c r="C4" s="29" t="str">
        <v/>
      </c>
      <c r="D4" s="29" t="str">
        <v/>
      </c>
      <c r="E4" s="29" t="str">
        <v/>
      </c>
      <c r="F4" s="27" t="str">
        <v/>
      </c>
      <c r="G4" s="27" t="str">
        <v/>
      </c>
      <c r="H4" s="27" t="str">
        <v/>
      </c>
      <c r="I4" s="27" t="str">
        <v/>
      </c>
      <c r="J4" s="27" t="str">
        <v/>
      </c>
      <c r="K4" s="27" t="str">
        <v/>
      </c>
      <c r="L4" s="27" t="str">
        <v/>
      </c>
      <c r="M4" s="27" t="str">
        <v/>
      </c>
      <c r="N4" s="27" t="str">
        <v/>
      </c>
      <c r="O4" s="27" t="str">
        <v/>
      </c>
      <c r="P4" s="27" t="str">
        <v/>
      </c>
      <c r="Q4" s="27" t="str">
        <v/>
      </c>
      <c r="R4" s="27" t="str">
        <v/>
      </c>
      <c r="S4" s="27" t="str">
        <v/>
      </c>
      <c r="T4" s="27" t="str">
        <v/>
      </c>
      <c r="U4" s="27" t="str">
        <v/>
      </c>
      <c r="V4" s="27" t="str">
        <v/>
      </c>
      <c r="W4" s="27" t="str">
        <v/>
      </c>
      <c r="X4" s="27" t="str">
        <v/>
      </c>
      <c r="Y4" s="27" t="str">
        <v/>
      </c>
      <c r="Z4" s="27" t="str">
        <v/>
      </c>
      <c r="AA4" s="27" t="str">
        <v/>
      </c>
      <c r="AB4" s="27" t="str">
        <v/>
      </c>
      <c r="AC4" s="27" t="str">
        <v/>
      </c>
      <c r="AD4" s="27" t="str">
        <v/>
      </c>
      <c r="AE4" s="27" t="str">
        <v/>
      </c>
      <c r="AF4" s="27" t="str">
        <v/>
      </c>
      <c r="AG4" s="27" t="str">
        <v/>
      </c>
      <c r="AH4" s="27" t="str">
        <v/>
      </c>
      <c r="AI4" s="27" t="str">
        <v/>
      </c>
      <c r="AJ4" s="27" t="str">
        <v/>
      </c>
      <c r="AK4" s="27" t="str">
        <v/>
      </c>
      <c r="AL4" s="27" t="str">
        <v/>
      </c>
    </row>
    <row r="5" spans="1:38" s="13" customFormat="1" ht="17" customHeight="1" x14ac:dyDescent="0.25">
      <c r="A5" s="28" t="str">
        <f>+'MEMBER 2'!A3:E3</f>
        <v>Member 2</v>
      </c>
      <c r="B5" s="29">
        <f t="array" ref="B5:AL5">TRANSPOSE('MEMBER 2'!E6:E42)</f>
        <v>0</v>
      </c>
      <c r="C5" s="29" t="str">
        <v/>
      </c>
      <c r="D5" s="29" t="str">
        <v/>
      </c>
      <c r="E5" s="29" t="str">
        <v/>
      </c>
      <c r="F5" s="27" t="str">
        <v/>
      </c>
      <c r="G5" s="27" t="str">
        <v/>
      </c>
      <c r="H5" s="27" t="str">
        <v/>
      </c>
      <c r="I5" s="27" t="str">
        <v/>
      </c>
      <c r="J5" s="27" t="str">
        <v/>
      </c>
      <c r="K5" s="27" t="str">
        <v/>
      </c>
      <c r="L5" s="27" t="str">
        <v/>
      </c>
      <c r="M5" s="27" t="str">
        <v/>
      </c>
      <c r="N5" s="27" t="str">
        <v/>
      </c>
      <c r="O5" s="27" t="str">
        <v/>
      </c>
      <c r="P5" s="27" t="str">
        <v/>
      </c>
      <c r="Q5" s="27" t="str">
        <v/>
      </c>
      <c r="R5" s="27" t="str">
        <v/>
      </c>
      <c r="S5" s="27" t="str">
        <v/>
      </c>
      <c r="T5" s="27" t="str">
        <v/>
      </c>
      <c r="U5" s="27" t="str">
        <v/>
      </c>
      <c r="V5" s="27" t="str">
        <v/>
      </c>
      <c r="W5" s="27" t="str">
        <v/>
      </c>
      <c r="X5" s="27" t="str">
        <v/>
      </c>
      <c r="Y5" s="27" t="str">
        <v/>
      </c>
      <c r="Z5" s="27" t="str">
        <v/>
      </c>
      <c r="AA5" s="27" t="str">
        <v/>
      </c>
      <c r="AB5" s="27" t="str">
        <v/>
      </c>
      <c r="AC5" s="27" t="str">
        <v/>
      </c>
      <c r="AD5" s="27" t="str">
        <v/>
      </c>
      <c r="AE5" s="27" t="str">
        <v/>
      </c>
      <c r="AF5" s="27" t="str">
        <v/>
      </c>
      <c r="AG5" s="27" t="str">
        <v/>
      </c>
      <c r="AH5" s="27" t="str">
        <v/>
      </c>
      <c r="AI5" s="27" t="str">
        <v/>
      </c>
      <c r="AJ5" s="27" t="str">
        <v/>
      </c>
      <c r="AK5" s="27" t="str">
        <v/>
      </c>
      <c r="AL5" s="27" t="str">
        <v/>
      </c>
    </row>
    <row r="6" spans="1:38" s="13" customFormat="1" ht="17" customHeight="1" x14ac:dyDescent="0.25">
      <c r="A6" s="28" t="str">
        <f>+'MEMBER 3'!A3:E3</f>
        <v>Member 3</v>
      </c>
      <c r="B6" s="29">
        <f t="array" ref="B6:AL6">TRANSPOSE('MEMBER 3'!E6:E42)</f>
        <v>0</v>
      </c>
      <c r="C6" s="29" t="str">
        <v/>
      </c>
      <c r="D6" s="29" t="str">
        <v/>
      </c>
      <c r="E6" s="29" t="str">
        <v/>
      </c>
      <c r="F6" s="27" t="str">
        <v/>
      </c>
      <c r="G6" s="27" t="str">
        <v/>
      </c>
      <c r="H6" s="27" t="str">
        <v/>
      </c>
      <c r="I6" s="27" t="str">
        <v/>
      </c>
      <c r="J6" s="27" t="str">
        <v/>
      </c>
      <c r="K6" s="27" t="str">
        <v/>
      </c>
      <c r="L6" s="27" t="str">
        <v/>
      </c>
      <c r="M6" s="27" t="str">
        <v/>
      </c>
      <c r="N6" s="27" t="str">
        <v/>
      </c>
      <c r="O6" s="27" t="str">
        <v/>
      </c>
      <c r="P6" s="27" t="str">
        <v/>
      </c>
      <c r="Q6" s="27" t="str">
        <v/>
      </c>
      <c r="R6" s="27" t="str">
        <v/>
      </c>
      <c r="S6" s="27" t="str">
        <v/>
      </c>
      <c r="T6" s="27" t="str">
        <v/>
      </c>
      <c r="U6" s="27" t="str">
        <v/>
      </c>
      <c r="V6" s="27" t="str">
        <v/>
      </c>
      <c r="W6" s="27" t="str">
        <v/>
      </c>
      <c r="X6" s="27" t="str">
        <v/>
      </c>
      <c r="Y6" s="27" t="str">
        <v/>
      </c>
      <c r="Z6" s="27" t="str">
        <v/>
      </c>
      <c r="AA6" s="27" t="str">
        <v/>
      </c>
      <c r="AB6" s="27" t="str">
        <v/>
      </c>
      <c r="AC6" s="27" t="str">
        <v/>
      </c>
      <c r="AD6" s="27" t="str">
        <v/>
      </c>
      <c r="AE6" s="27" t="str">
        <v/>
      </c>
      <c r="AF6" s="27" t="str">
        <v/>
      </c>
      <c r="AG6" s="27" t="str">
        <v/>
      </c>
      <c r="AH6" s="27" t="str">
        <v/>
      </c>
      <c r="AI6" s="27" t="str">
        <v/>
      </c>
      <c r="AJ6" s="27" t="str">
        <v/>
      </c>
      <c r="AK6" s="27" t="str">
        <v/>
      </c>
      <c r="AL6" s="27" t="str">
        <v/>
      </c>
    </row>
    <row r="7" spans="1:38" s="13" customFormat="1" ht="17" customHeight="1" x14ac:dyDescent="0.25">
      <c r="A7" s="28" t="str">
        <f>+'MEMBER 4'!A3:E3</f>
        <v>Member 4</v>
      </c>
      <c r="B7" s="29">
        <f t="array" ref="B7:AL7">TRANSPOSE('MEMBER 4'!E6:E42)</f>
        <v>0</v>
      </c>
      <c r="C7" s="29" t="str">
        <v/>
      </c>
      <c r="D7" s="29" t="str">
        <v/>
      </c>
      <c r="E7" s="29" t="str">
        <v/>
      </c>
      <c r="F7" s="27" t="str">
        <v/>
      </c>
      <c r="G7" s="27" t="str">
        <v/>
      </c>
      <c r="H7" s="27" t="str">
        <v/>
      </c>
      <c r="I7" s="27" t="str">
        <v/>
      </c>
      <c r="J7" s="27" t="str">
        <v/>
      </c>
      <c r="K7" s="27" t="str">
        <v/>
      </c>
      <c r="L7" s="27" t="str">
        <v/>
      </c>
      <c r="M7" s="27" t="str">
        <v/>
      </c>
      <c r="N7" s="27" t="str">
        <v/>
      </c>
      <c r="O7" s="27" t="str">
        <v/>
      </c>
      <c r="P7" s="27" t="str">
        <v/>
      </c>
      <c r="Q7" s="27" t="str">
        <v/>
      </c>
      <c r="R7" s="27" t="str">
        <v/>
      </c>
      <c r="S7" s="27" t="str">
        <v/>
      </c>
      <c r="T7" s="27" t="str">
        <v/>
      </c>
      <c r="U7" s="27" t="str">
        <v/>
      </c>
      <c r="V7" s="27" t="str">
        <v/>
      </c>
      <c r="W7" s="27" t="str">
        <v/>
      </c>
      <c r="X7" s="27" t="str">
        <v/>
      </c>
      <c r="Y7" s="27" t="str">
        <v/>
      </c>
      <c r="Z7" s="27" t="str">
        <v/>
      </c>
      <c r="AA7" s="27" t="str">
        <v/>
      </c>
      <c r="AB7" s="27" t="str">
        <v/>
      </c>
      <c r="AC7" s="27" t="str">
        <v/>
      </c>
      <c r="AD7" s="27" t="str">
        <v/>
      </c>
      <c r="AE7" s="27" t="str">
        <v/>
      </c>
      <c r="AF7" s="27" t="str">
        <v/>
      </c>
      <c r="AG7" s="27" t="str">
        <v/>
      </c>
      <c r="AH7" s="27" t="str">
        <v/>
      </c>
      <c r="AI7" s="27" t="str">
        <v/>
      </c>
      <c r="AJ7" s="27" t="str">
        <v/>
      </c>
      <c r="AK7" s="27" t="str">
        <v/>
      </c>
      <c r="AL7" s="27" t="str">
        <v/>
      </c>
    </row>
    <row r="8" spans="1:38" s="13" customFormat="1" ht="17" customHeight="1" x14ac:dyDescent="0.25">
      <c r="A8" s="30" t="str">
        <f>+'MEMBER 5'!A3:E3</f>
        <v>Member 5</v>
      </c>
      <c r="B8" s="29">
        <f t="array" ref="B8:AL8">TRANSPOSE('MEMBER 5'!E6:E42)</f>
        <v>0</v>
      </c>
      <c r="C8" s="29" t="str">
        <v/>
      </c>
      <c r="D8" s="29" t="str">
        <v/>
      </c>
      <c r="E8" s="29" t="str">
        <v/>
      </c>
      <c r="F8" s="27" t="str">
        <v/>
      </c>
      <c r="G8" s="27" t="str">
        <v/>
      </c>
      <c r="H8" s="27" t="str">
        <v/>
      </c>
      <c r="I8" s="27" t="str">
        <v/>
      </c>
      <c r="J8" s="27" t="str">
        <v/>
      </c>
      <c r="K8" s="27" t="str">
        <v/>
      </c>
      <c r="L8" s="27" t="str">
        <v/>
      </c>
      <c r="M8" s="27" t="str">
        <v/>
      </c>
      <c r="N8" s="27" t="str">
        <v/>
      </c>
      <c r="O8" s="27" t="str">
        <v/>
      </c>
      <c r="P8" s="27" t="str">
        <v/>
      </c>
      <c r="Q8" s="27" t="str">
        <v/>
      </c>
      <c r="R8" s="27" t="str">
        <v/>
      </c>
      <c r="S8" s="27" t="str">
        <v/>
      </c>
      <c r="T8" s="27" t="str">
        <v/>
      </c>
      <c r="U8" s="27" t="str">
        <v/>
      </c>
      <c r="V8" s="27" t="str">
        <v/>
      </c>
      <c r="W8" s="27" t="str">
        <v/>
      </c>
      <c r="X8" s="27" t="str">
        <v/>
      </c>
      <c r="Y8" s="27" t="str">
        <v/>
      </c>
      <c r="Z8" s="27" t="str">
        <v/>
      </c>
      <c r="AA8" s="27" t="str">
        <v/>
      </c>
      <c r="AB8" s="27" t="str">
        <v/>
      </c>
      <c r="AC8" s="27" t="str">
        <v/>
      </c>
      <c r="AD8" s="27" t="str">
        <v/>
      </c>
      <c r="AE8" s="27" t="str">
        <v/>
      </c>
      <c r="AF8" s="27" t="str">
        <v/>
      </c>
      <c r="AG8" s="27" t="str">
        <v/>
      </c>
      <c r="AH8" s="27" t="str">
        <v/>
      </c>
      <c r="AI8" s="27" t="str">
        <v/>
      </c>
      <c r="AJ8" s="27" t="str">
        <v/>
      </c>
      <c r="AK8" s="27" t="str">
        <v/>
      </c>
      <c r="AL8" s="27" t="str">
        <v/>
      </c>
    </row>
    <row r="9" spans="1:38" s="13" customFormat="1" ht="17" customHeight="1" x14ac:dyDescent="0.25">
      <c r="A9" s="30" t="str">
        <f>+'MEMBER 6'!A3:E3</f>
        <v>Member 6</v>
      </c>
      <c r="B9" s="29">
        <f t="array" ref="B9:AL9">TRANSPOSE('MEMBER 6'!E6:E42)</f>
        <v>0</v>
      </c>
      <c r="C9" s="29" t="str">
        <v/>
      </c>
      <c r="D9" s="29" t="str">
        <v/>
      </c>
      <c r="E9" s="29" t="str">
        <v/>
      </c>
      <c r="F9" s="27" t="str">
        <v/>
      </c>
      <c r="G9" s="27" t="str">
        <v/>
      </c>
      <c r="H9" s="27" t="str">
        <v/>
      </c>
      <c r="I9" s="27" t="str">
        <v/>
      </c>
      <c r="J9" s="27" t="str">
        <v/>
      </c>
      <c r="K9" s="27" t="str">
        <v/>
      </c>
      <c r="L9" s="27" t="str">
        <v/>
      </c>
      <c r="M9" s="27" t="str">
        <v/>
      </c>
      <c r="N9" s="27" t="str">
        <v/>
      </c>
      <c r="O9" s="27" t="str">
        <v/>
      </c>
      <c r="P9" s="27" t="str">
        <v/>
      </c>
      <c r="Q9" s="27" t="str">
        <v/>
      </c>
      <c r="R9" s="27" t="str">
        <v/>
      </c>
      <c r="S9" s="27" t="str">
        <v/>
      </c>
      <c r="T9" s="27" t="str">
        <v/>
      </c>
      <c r="U9" s="27" t="str">
        <v/>
      </c>
      <c r="V9" s="27" t="str">
        <v/>
      </c>
      <c r="W9" s="27" t="str">
        <v/>
      </c>
      <c r="X9" s="27" t="str">
        <v/>
      </c>
      <c r="Y9" s="27" t="str">
        <v/>
      </c>
      <c r="Z9" s="27" t="str">
        <v/>
      </c>
      <c r="AA9" s="27" t="str">
        <v/>
      </c>
      <c r="AB9" s="27" t="str">
        <v/>
      </c>
      <c r="AC9" s="27" t="str">
        <v/>
      </c>
      <c r="AD9" s="27" t="str">
        <v/>
      </c>
      <c r="AE9" s="27" t="str">
        <v/>
      </c>
      <c r="AF9" s="27" t="str">
        <v/>
      </c>
      <c r="AG9" s="27" t="str">
        <v/>
      </c>
      <c r="AH9" s="27" t="str">
        <v/>
      </c>
      <c r="AI9" s="27" t="str">
        <v/>
      </c>
      <c r="AJ9" s="27" t="str">
        <v/>
      </c>
      <c r="AK9" s="27" t="str">
        <v/>
      </c>
      <c r="AL9" s="27" t="str">
        <v/>
      </c>
    </row>
    <row r="10" spans="1:38" s="13" customFormat="1" ht="17" customHeight="1" x14ac:dyDescent="0.25">
      <c r="A10" s="30" t="str">
        <f>+'MEMBER 7'!A3:E3</f>
        <v>Member 7</v>
      </c>
      <c r="B10" s="29">
        <f t="array" ref="B10:AL10">TRANSPOSE('MEMBER 7'!E6:E42)</f>
        <v>0</v>
      </c>
      <c r="C10" s="29" t="str">
        <v/>
      </c>
      <c r="D10" s="29" t="str">
        <v/>
      </c>
      <c r="E10" s="29" t="str">
        <v/>
      </c>
      <c r="F10" s="27" t="str">
        <v/>
      </c>
      <c r="G10" s="27" t="str">
        <v/>
      </c>
      <c r="H10" s="27" t="str">
        <v/>
      </c>
      <c r="I10" s="27" t="str">
        <v/>
      </c>
      <c r="J10" s="27" t="str">
        <v/>
      </c>
      <c r="K10" s="27" t="str">
        <v/>
      </c>
      <c r="L10" s="27" t="str">
        <v/>
      </c>
      <c r="M10" s="27" t="str">
        <v/>
      </c>
      <c r="N10" s="27" t="str">
        <v/>
      </c>
      <c r="O10" s="27" t="str">
        <v/>
      </c>
      <c r="P10" s="27" t="str">
        <v/>
      </c>
      <c r="Q10" s="27" t="str">
        <v/>
      </c>
      <c r="R10" s="27" t="str">
        <v/>
      </c>
      <c r="S10" s="27" t="str">
        <v/>
      </c>
      <c r="T10" s="27" t="str">
        <v/>
      </c>
      <c r="U10" s="27" t="str">
        <v/>
      </c>
      <c r="V10" s="27" t="str">
        <v/>
      </c>
      <c r="W10" s="27" t="str">
        <v/>
      </c>
      <c r="X10" s="27" t="str">
        <v/>
      </c>
      <c r="Y10" s="27" t="str">
        <v/>
      </c>
      <c r="Z10" s="27" t="str">
        <v/>
      </c>
      <c r="AA10" s="27" t="str">
        <v/>
      </c>
      <c r="AB10" s="27" t="str">
        <v/>
      </c>
      <c r="AC10" s="27" t="str">
        <v/>
      </c>
      <c r="AD10" s="27" t="str">
        <v/>
      </c>
      <c r="AE10" s="27" t="str">
        <v/>
      </c>
      <c r="AF10" s="27" t="str">
        <v/>
      </c>
      <c r="AG10" s="27" t="str">
        <v/>
      </c>
      <c r="AH10" s="27" t="str">
        <v/>
      </c>
      <c r="AI10" s="27" t="str">
        <v/>
      </c>
      <c r="AJ10" s="27" t="str">
        <v/>
      </c>
      <c r="AK10" s="27" t="str">
        <v/>
      </c>
      <c r="AL10" s="27" t="str">
        <v/>
      </c>
    </row>
    <row r="11" spans="1:38" s="13" customFormat="1" ht="17" customHeight="1" x14ac:dyDescent="0.25">
      <c r="A11" s="30" t="str">
        <f>+'MEMBER 8'!A3:E3</f>
        <v>Member 8</v>
      </c>
      <c r="B11" s="29">
        <f t="array" ref="B11:AL11">TRANSPOSE('MEMBER 8'!E6:E42)</f>
        <v>0</v>
      </c>
      <c r="C11" s="29" t="str">
        <v/>
      </c>
      <c r="D11" s="29" t="str">
        <v/>
      </c>
      <c r="E11" s="29" t="str">
        <v/>
      </c>
      <c r="F11" s="27" t="str">
        <v/>
      </c>
      <c r="G11" s="27" t="str">
        <v/>
      </c>
      <c r="H11" s="27" t="str">
        <v/>
      </c>
      <c r="I11" s="27" t="str">
        <v/>
      </c>
      <c r="J11" s="27" t="str">
        <v/>
      </c>
      <c r="K11" s="27" t="str">
        <v/>
      </c>
      <c r="L11" s="27" t="str">
        <v/>
      </c>
      <c r="M11" s="27" t="str">
        <v/>
      </c>
      <c r="N11" s="27" t="str">
        <v/>
      </c>
      <c r="O11" s="27" t="str">
        <v/>
      </c>
      <c r="P11" s="27" t="str">
        <v/>
      </c>
      <c r="Q11" s="27" t="str">
        <v/>
      </c>
      <c r="R11" s="27" t="str">
        <v/>
      </c>
      <c r="S11" s="27" t="str">
        <v/>
      </c>
      <c r="T11" s="27" t="str">
        <v/>
      </c>
      <c r="U11" s="27" t="str">
        <v/>
      </c>
      <c r="V11" s="27" t="str">
        <v/>
      </c>
      <c r="W11" s="27" t="str">
        <v/>
      </c>
      <c r="X11" s="27" t="str">
        <v/>
      </c>
      <c r="Y11" s="27" t="str">
        <v/>
      </c>
      <c r="Z11" s="27" t="str">
        <v/>
      </c>
      <c r="AA11" s="27" t="str">
        <v/>
      </c>
      <c r="AB11" s="27" t="str">
        <v/>
      </c>
      <c r="AC11" s="27" t="str">
        <v/>
      </c>
      <c r="AD11" s="27" t="str">
        <v/>
      </c>
      <c r="AE11" s="27" t="str">
        <v/>
      </c>
      <c r="AF11" s="27" t="str">
        <v/>
      </c>
      <c r="AG11" s="27" t="str">
        <v/>
      </c>
      <c r="AH11" s="27" t="str">
        <v/>
      </c>
      <c r="AI11" s="27" t="str">
        <v/>
      </c>
      <c r="AJ11" s="27" t="str">
        <v/>
      </c>
      <c r="AK11" s="27" t="str">
        <v/>
      </c>
      <c r="AL11" s="27" t="str">
        <v/>
      </c>
    </row>
    <row r="12" spans="1:38" s="13" customFormat="1" ht="17" customHeight="1" x14ac:dyDescent="0.25">
      <c r="A12" s="30" t="str">
        <f>+'MEMBER 9'!A3:E3</f>
        <v>Member 9</v>
      </c>
      <c r="B12" s="29">
        <f t="array" ref="B12:AL12">TRANSPOSE('MEMBER 9'!E6:E42)</f>
        <v>0</v>
      </c>
      <c r="C12" s="29" t="str">
        <v/>
      </c>
      <c r="D12" s="29" t="str">
        <v/>
      </c>
      <c r="E12" s="29" t="str">
        <v/>
      </c>
      <c r="F12" s="27" t="str">
        <v/>
      </c>
      <c r="G12" s="27" t="str">
        <v/>
      </c>
      <c r="H12" s="27" t="str">
        <v/>
      </c>
      <c r="I12" s="27" t="str">
        <v/>
      </c>
      <c r="J12" s="27" t="str">
        <v/>
      </c>
      <c r="K12" s="27" t="str">
        <v/>
      </c>
      <c r="L12" s="27" t="str">
        <v/>
      </c>
      <c r="M12" s="27" t="str">
        <v/>
      </c>
      <c r="N12" s="27" t="str">
        <v/>
      </c>
      <c r="O12" s="27" t="str">
        <v/>
      </c>
      <c r="P12" s="27" t="str">
        <v/>
      </c>
      <c r="Q12" s="27" t="str">
        <v/>
      </c>
      <c r="R12" s="27" t="str">
        <v/>
      </c>
      <c r="S12" s="27" t="str">
        <v/>
      </c>
      <c r="T12" s="27" t="str">
        <v/>
      </c>
      <c r="U12" s="27" t="str">
        <v/>
      </c>
      <c r="V12" s="27" t="str">
        <v/>
      </c>
      <c r="W12" s="27" t="str">
        <v/>
      </c>
      <c r="X12" s="27" t="str">
        <v/>
      </c>
      <c r="Y12" s="27" t="str">
        <v/>
      </c>
      <c r="Z12" s="27" t="str">
        <v/>
      </c>
      <c r="AA12" s="27" t="str">
        <v/>
      </c>
      <c r="AB12" s="27" t="str">
        <v/>
      </c>
      <c r="AC12" s="27" t="str">
        <v/>
      </c>
      <c r="AD12" s="27" t="str">
        <v/>
      </c>
      <c r="AE12" s="27" t="str">
        <v/>
      </c>
      <c r="AF12" s="27" t="str">
        <v/>
      </c>
      <c r="AG12" s="27" t="str">
        <v/>
      </c>
      <c r="AH12" s="27" t="str">
        <v/>
      </c>
      <c r="AI12" s="27" t="str">
        <v/>
      </c>
      <c r="AJ12" s="27" t="str">
        <v/>
      </c>
      <c r="AK12" s="27" t="str">
        <v/>
      </c>
      <c r="AL12" s="27" t="str">
        <v/>
      </c>
    </row>
    <row r="13" spans="1:38" s="13" customFormat="1" ht="17" customHeight="1" x14ac:dyDescent="0.25">
      <c r="A13" s="28" t="str">
        <f>+'MEMBER 10'!A3:E3</f>
        <v>Member 10</v>
      </c>
      <c r="B13" s="29">
        <f t="array" ref="B13:AL13">TRANSPOSE('MEMBER 10'!E6:E42)</f>
        <v>0</v>
      </c>
      <c r="C13" s="29" t="str">
        <v/>
      </c>
      <c r="D13" s="29" t="str">
        <v/>
      </c>
      <c r="E13" s="29" t="str">
        <v/>
      </c>
      <c r="F13" s="27" t="str">
        <v/>
      </c>
      <c r="G13" s="27" t="str">
        <v/>
      </c>
      <c r="H13" s="27" t="str">
        <v/>
      </c>
      <c r="I13" s="27" t="str">
        <v/>
      </c>
      <c r="J13" s="27" t="str">
        <v/>
      </c>
      <c r="K13" s="27" t="str">
        <v/>
      </c>
      <c r="L13" s="27" t="str">
        <v/>
      </c>
      <c r="M13" s="27" t="str">
        <v/>
      </c>
      <c r="N13" s="27" t="str">
        <v/>
      </c>
      <c r="O13" s="27" t="str">
        <v/>
      </c>
      <c r="P13" s="27" t="str">
        <v/>
      </c>
      <c r="Q13" s="27" t="str">
        <v/>
      </c>
      <c r="R13" s="27" t="str">
        <v/>
      </c>
      <c r="S13" s="27" t="str">
        <v/>
      </c>
      <c r="T13" s="27" t="str">
        <v/>
      </c>
      <c r="U13" s="27" t="str">
        <v/>
      </c>
      <c r="V13" s="27" t="str">
        <v/>
      </c>
      <c r="W13" s="27" t="str">
        <v/>
      </c>
      <c r="X13" s="27" t="str">
        <v/>
      </c>
      <c r="Y13" s="27" t="str">
        <v/>
      </c>
      <c r="Z13" s="27" t="str">
        <v/>
      </c>
      <c r="AA13" s="27" t="str">
        <v/>
      </c>
      <c r="AB13" s="27" t="str">
        <v/>
      </c>
      <c r="AC13" s="27" t="str">
        <v/>
      </c>
      <c r="AD13" s="27" t="str">
        <v/>
      </c>
      <c r="AE13" s="27" t="str">
        <v/>
      </c>
      <c r="AF13" s="27" t="str">
        <v/>
      </c>
      <c r="AG13" s="27" t="str">
        <v/>
      </c>
      <c r="AH13" s="27" t="str">
        <v/>
      </c>
      <c r="AI13" s="27" t="str">
        <v/>
      </c>
      <c r="AJ13" s="27" t="str">
        <v/>
      </c>
      <c r="AK13" s="27" t="str">
        <v/>
      </c>
      <c r="AL13" s="27" t="str">
        <v/>
      </c>
    </row>
    <row r="14" spans="1:38" s="13" customFormat="1" ht="17" customHeight="1" x14ac:dyDescent="0.25">
      <c r="A14" s="30" t="str">
        <f>+'MEMBER 11'!A3:E3</f>
        <v>Member 11</v>
      </c>
      <c r="B14" s="29">
        <f t="array" ref="B14:AL14">TRANSPOSE('MEMBER 11'!E6:E42)</f>
        <v>0</v>
      </c>
      <c r="C14" s="29" t="str">
        <v/>
      </c>
      <c r="D14" s="29" t="str">
        <v/>
      </c>
      <c r="E14" s="29" t="str">
        <v/>
      </c>
      <c r="F14" s="27" t="str">
        <v/>
      </c>
      <c r="G14" s="27" t="str">
        <v/>
      </c>
      <c r="H14" s="27" t="str">
        <v/>
      </c>
      <c r="I14" s="27" t="str">
        <v/>
      </c>
      <c r="J14" s="27" t="str">
        <v/>
      </c>
      <c r="K14" s="27" t="str">
        <v/>
      </c>
      <c r="L14" s="27" t="str">
        <v/>
      </c>
      <c r="M14" s="27" t="str">
        <v/>
      </c>
      <c r="N14" s="27" t="str">
        <v/>
      </c>
      <c r="O14" s="27" t="str">
        <v/>
      </c>
      <c r="P14" s="27" t="str">
        <v/>
      </c>
      <c r="Q14" s="27" t="str">
        <v/>
      </c>
      <c r="R14" s="27" t="str">
        <v/>
      </c>
      <c r="S14" s="27" t="str">
        <v/>
      </c>
      <c r="T14" s="27" t="str">
        <v/>
      </c>
      <c r="U14" s="27" t="str">
        <v/>
      </c>
      <c r="V14" s="27" t="str">
        <v/>
      </c>
      <c r="W14" s="27" t="str">
        <v/>
      </c>
      <c r="X14" s="27" t="str">
        <v/>
      </c>
      <c r="Y14" s="27" t="str">
        <v/>
      </c>
      <c r="Z14" s="27" t="str">
        <v/>
      </c>
      <c r="AA14" s="27" t="str">
        <v/>
      </c>
      <c r="AB14" s="27" t="str">
        <v/>
      </c>
      <c r="AC14" s="27" t="str">
        <v/>
      </c>
      <c r="AD14" s="27" t="str">
        <v/>
      </c>
      <c r="AE14" s="27" t="str">
        <v/>
      </c>
      <c r="AF14" s="27" t="str">
        <v/>
      </c>
      <c r="AG14" s="27" t="str">
        <v/>
      </c>
      <c r="AH14" s="27" t="str">
        <v/>
      </c>
      <c r="AI14" s="27" t="str">
        <v/>
      </c>
      <c r="AJ14" s="27" t="str">
        <v/>
      </c>
      <c r="AK14" s="27" t="str">
        <v/>
      </c>
      <c r="AL14" s="27" t="str">
        <v/>
      </c>
    </row>
    <row r="15" spans="1:38" s="13" customFormat="1" ht="17" customHeight="1" x14ac:dyDescent="0.25">
      <c r="A15" s="30" t="str">
        <f>+'MEMBER 12'!A3:E3</f>
        <v>Member 12</v>
      </c>
      <c r="B15" s="29">
        <f t="array" ref="B15:AL15">TRANSPOSE('MEMBER 12'!E6:E42)</f>
        <v>0</v>
      </c>
      <c r="C15" s="29" t="str">
        <v/>
      </c>
      <c r="D15" s="29" t="str">
        <v/>
      </c>
      <c r="E15" s="29" t="str">
        <v/>
      </c>
      <c r="F15" s="27" t="str">
        <v/>
      </c>
      <c r="G15" s="27" t="str">
        <v/>
      </c>
      <c r="H15" s="27" t="str">
        <v/>
      </c>
      <c r="I15" s="27" t="str">
        <v/>
      </c>
      <c r="J15" s="27" t="str">
        <v/>
      </c>
      <c r="K15" s="27" t="str">
        <v/>
      </c>
      <c r="L15" s="27" t="str">
        <v/>
      </c>
      <c r="M15" s="27" t="str">
        <v/>
      </c>
      <c r="N15" s="27" t="str">
        <v/>
      </c>
      <c r="O15" s="27" t="str">
        <v/>
      </c>
      <c r="P15" s="27" t="str">
        <v/>
      </c>
      <c r="Q15" s="27" t="str">
        <v/>
      </c>
      <c r="R15" s="27" t="str">
        <v/>
      </c>
      <c r="S15" s="27" t="str">
        <v/>
      </c>
      <c r="T15" s="27" t="str">
        <v/>
      </c>
      <c r="U15" s="27" t="str">
        <v/>
      </c>
      <c r="V15" s="27" t="str">
        <v/>
      </c>
      <c r="W15" s="27" t="str">
        <v/>
      </c>
      <c r="X15" s="27" t="str">
        <v/>
      </c>
      <c r="Y15" s="27" t="str">
        <v/>
      </c>
      <c r="Z15" s="27" t="str">
        <v/>
      </c>
      <c r="AA15" s="27" t="str">
        <v/>
      </c>
      <c r="AB15" s="27" t="str">
        <v/>
      </c>
      <c r="AC15" s="27" t="str">
        <v/>
      </c>
      <c r="AD15" s="27" t="str">
        <v/>
      </c>
      <c r="AE15" s="27" t="str">
        <v/>
      </c>
      <c r="AF15" s="27" t="str">
        <v/>
      </c>
      <c r="AG15" s="27" t="str">
        <v/>
      </c>
      <c r="AH15" s="27" t="str">
        <v/>
      </c>
      <c r="AI15" s="27" t="str">
        <v/>
      </c>
      <c r="AJ15" s="27" t="str">
        <v/>
      </c>
      <c r="AK15" s="27" t="str">
        <v/>
      </c>
      <c r="AL15" s="27" t="str">
        <v/>
      </c>
    </row>
    <row r="16" spans="1:38" s="13" customFormat="1" ht="17" customHeight="1" x14ac:dyDescent="0.25">
      <c r="A16" s="28" t="str">
        <f>+'MEMBER 13'!A3:E3</f>
        <v>Member 13</v>
      </c>
      <c r="B16" s="29">
        <f t="array" ref="B16:AL16">TRANSPOSE('MEMBER 13'!E6:E42)</f>
        <v>0</v>
      </c>
      <c r="C16" s="29" t="str">
        <v/>
      </c>
      <c r="D16" s="29" t="str">
        <v/>
      </c>
      <c r="E16" s="29" t="str">
        <v/>
      </c>
      <c r="F16" s="27" t="str">
        <v/>
      </c>
      <c r="G16" s="27" t="str">
        <v/>
      </c>
      <c r="H16" s="27" t="str">
        <v/>
      </c>
      <c r="I16" s="27" t="str">
        <v/>
      </c>
      <c r="J16" s="27" t="str">
        <v/>
      </c>
      <c r="K16" s="27" t="str">
        <v/>
      </c>
      <c r="L16" s="27" t="str">
        <v/>
      </c>
      <c r="M16" s="27" t="str">
        <v/>
      </c>
      <c r="N16" s="27" t="str">
        <v/>
      </c>
      <c r="O16" s="27" t="str">
        <v/>
      </c>
      <c r="P16" s="27" t="str">
        <v/>
      </c>
      <c r="Q16" s="27" t="str">
        <v/>
      </c>
      <c r="R16" s="27" t="str">
        <v/>
      </c>
      <c r="S16" s="27" t="str">
        <v/>
      </c>
      <c r="T16" s="27" t="str">
        <v/>
      </c>
      <c r="U16" s="27" t="str">
        <v/>
      </c>
      <c r="V16" s="27" t="str">
        <v/>
      </c>
      <c r="W16" s="27" t="str">
        <v/>
      </c>
      <c r="X16" s="27" t="str">
        <v/>
      </c>
      <c r="Y16" s="27" t="str">
        <v/>
      </c>
      <c r="Z16" s="27" t="str">
        <v/>
      </c>
      <c r="AA16" s="27" t="str">
        <v/>
      </c>
      <c r="AB16" s="27" t="str">
        <v/>
      </c>
      <c r="AC16" s="27" t="str">
        <v/>
      </c>
      <c r="AD16" s="27" t="str">
        <v/>
      </c>
      <c r="AE16" s="27" t="str">
        <v/>
      </c>
      <c r="AF16" s="27" t="str">
        <v/>
      </c>
      <c r="AG16" s="27" t="str">
        <v/>
      </c>
      <c r="AH16" s="27" t="str">
        <v/>
      </c>
      <c r="AI16" s="27" t="str">
        <v/>
      </c>
      <c r="AJ16" s="27" t="str">
        <v/>
      </c>
      <c r="AK16" s="27" t="str">
        <v/>
      </c>
      <c r="AL16" s="27" t="str">
        <v/>
      </c>
    </row>
    <row r="17" spans="1:38" s="13" customFormat="1" ht="17" customHeight="1" x14ac:dyDescent="0.25">
      <c r="A17" s="28" t="str">
        <f>+'MEMBER 14'!A3:E3</f>
        <v>Member 14</v>
      </c>
      <c r="B17" s="29">
        <f t="array" ref="B17:AL17">TRANSPOSE('MEMBER 14'!E6:E42)</f>
        <v>0</v>
      </c>
      <c r="C17" s="29" t="str">
        <v/>
      </c>
      <c r="D17" s="29" t="str">
        <v/>
      </c>
      <c r="E17" s="29" t="str">
        <v/>
      </c>
      <c r="F17" s="27" t="str">
        <v/>
      </c>
      <c r="G17" s="27" t="str">
        <v/>
      </c>
      <c r="H17" s="27" t="str">
        <v/>
      </c>
      <c r="I17" s="27" t="str">
        <v/>
      </c>
      <c r="J17" s="27" t="str">
        <v/>
      </c>
      <c r="K17" s="27" t="str">
        <v/>
      </c>
      <c r="L17" s="27" t="str">
        <v/>
      </c>
      <c r="M17" s="27" t="str">
        <v/>
      </c>
      <c r="N17" s="27" t="str">
        <v/>
      </c>
      <c r="O17" s="27" t="str">
        <v/>
      </c>
      <c r="P17" s="27" t="str">
        <v/>
      </c>
      <c r="Q17" s="27" t="str">
        <v/>
      </c>
      <c r="R17" s="27" t="str">
        <v/>
      </c>
      <c r="S17" s="27" t="str">
        <v/>
      </c>
      <c r="T17" s="27" t="str">
        <v/>
      </c>
      <c r="U17" s="27" t="str">
        <v/>
      </c>
      <c r="V17" s="27" t="str">
        <v/>
      </c>
      <c r="W17" s="27" t="str">
        <v/>
      </c>
      <c r="X17" s="27" t="str">
        <v/>
      </c>
      <c r="Y17" s="27" t="str">
        <v/>
      </c>
      <c r="Z17" s="27" t="str">
        <v/>
      </c>
      <c r="AA17" s="27" t="str">
        <v/>
      </c>
      <c r="AB17" s="27" t="str">
        <v/>
      </c>
      <c r="AC17" s="27" t="str">
        <v/>
      </c>
      <c r="AD17" s="27" t="str">
        <v/>
      </c>
      <c r="AE17" s="27" t="str">
        <v/>
      </c>
      <c r="AF17" s="27" t="str">
        <v/>
      </c>
      <c r="AG17" s="27" t="str">
        <v/>
      </c>
      <c r="AH17" s="27" t="str">
        <v/>
      </c>
      <c r="AI17" s="27" t="str">
        <v/>
      </c>
      <c r="AJ17" s="27" t="str">
        <v/>
      </c>
      <c r="AK17" s="27" t="str">
        <v/>
      </c>
      <c r="AL17" s="27" t="str">
        <v/>
      </c>
    </row>
    <row r="18" spans="1:38" s="13" customFormat="1" ht="17" customHeight="1" x14ac:dyDescent="0.25">
      <c r="A18" s="28" t="str">
        <f>+'MEMBER 15'!A3:E3</f>
        <v>Member 15</v>
      </c>
      <c r="B18" s="29">
        <f t="array" ref="B18:AL18">TRANSPOSE('MEMBER 15'!E6:E42)</f>
        <v>0</v>
      </c>
      <c r="C18" s="29" t="str">
        <v/>
      </c>
      <c r="D18" s="29" t="str">
        <v/>
      </c>
      <c r="E18" s="29" t="str">
        <v/>
      </c>
      <c r="F18" s="27" t="str">
        <v/>
      </c>
      <c r="G18" s="27" t="str">
        <v/>
      </c>
      <c r="H18" s="27" t="str">
        <v/>
      </c>
      <c r="I18" s="27" t="str">
        <v/>
      </c>
      <c r="J18" s="27" t="str">
        <v/>
      </c>
      <c r="K18" s="27" t="str">
        <v/>
      </c>
      <c r="L18" s="27" t="str">
        <v/>
      </c>
      <c r="M18" s="27" t="str">
        <v/>
      </c>
      <c r="N18" s="27" t="str">
        <v/>
      </c>
      <c r="O18" s="27" t="str">
        <v/>
      </c>
      <c r="P18" s="27" t="str">
        <v/>
      </c>
      <c r="Q18" s="27" t="str">
        <v/>
      </c>
      <c r="R18" s="27" t="str">
        <v/>
      </c>
      <c r="S18" s="27" t="str">
        <v/>
      </c>
      <c r="T18" s="27" t="str">
        <v/>
      </c>
      <c r="U18" s="27" t="str">
        <v/>
      </c>
      <c r="V18" s="27" t="str">
        <v/>
      </c>
      <c r="W18" s="27" t="str">
        <v/>
      </c>
      <c r="X18" s="27" t="str">
        <v/>
      </c>
      <c r="Y18" s="27" t="str">
        <v/>
      </c>
      <c r="Z18" s="27" t="str">
        <v/>
      </c>
      <c r="AA18" s="27" t="str">
        <v/>
      </c>
      <c r="AB18" s="27" t="str">
        <v/>
      </c>
      <c r="AC18" s="27" t="str">
        <v/>
      </c>
      <c r="AD18" s="27" t="str">
        <v/>
      </c>
      <c r="AE18" s="27" t="str">
        <v/>
      </c>
      <c r="AF18" s="27" t="str">
        <v/>
      </c>
      <c r="AG18" s="27" t="str">
        <v/>
      </c>
      <c r="AH18" s="27" t="str">
        <v/>
      </c>
      <c r="AI18" s="27" t="str">
        <v/>
      </c>
      <c r="AJ18" s="27" t="str">
        <v/>
      </c>
      <c r="AK18" s="27" t="str">
        <v/>
      </c>
      <c r="AL18" s="27" t="str">
        <v/>
      </c>
    </row>
    <row r="19" spans="1:38" s="13" customFormat="1" ht="17" customHeight="1" x14ac:dyDescent="0.25">
      <c r="A19" s="28" t="str">
        <f>+'MEMBER 16'!A3:E3</f>
        <v>Member 16</v>
      </c>
      <c r="B19" s="29">
        <f t="array" ref="B19:AL19">TRANSPOSE('MEMBER 16'!E6:E42)</f>
        <v>0</v>
      </c>
      <c r="C19" s="29" t="str">
        <v/>
      </c>
      <c r="D19" s="29" t="str">
        <v/>
      </c>
      <c r="E19" s="29" t="str">
        <v/>
      </c>
      <c r="F19" s="27" t="str">
        <v/>
      </c>
      <c r="G19" s="27" t="str">
        <v/>
      </c>
      <c r="H19" s="27" t="str">
        <v/>
      </c>
      <c r="I19" s="27" t="str">
        <v/>
      </c>
      <c r="J19" s="27" t="str">
        <v/>
      </c>
      <c r="K19" s="27" t="str">
        <v/>
      </c>
      <c r="L19" s="27" t="str">
        <v/>
      </c>
      <c r="M19" s="27" t="str">
        <v/>
      </c>
      <c r="N19" s="27" t="str">
        <v/>
      </c>
      <c r="O19" s="27" t="str">
        <v/>
      </c>
      <c r="P19" s="27" t="str">
        <v/>
      </c>
      <c r="Q19" s="27" t="str">
        <v/>
      </c>
      <c r="R19" s="27" t="str">
        <v/>
      </c>
      <c r="S19" s="27" t="str">
        <v/>
      </c>
      <c r="T19" s="27" t="str">
        <v/>
      </c>
      <c r="U19" s="27" t="str">
        <v/>
      </c>
      <c r="V19" s="27" t="str">
        <v/>
      </c>
      <c r="W19" s="27" t="str">
        <v/>
      </c>
      <c r="X19" s="27" t="str">
        <v/>
      </c>
      <c r="Y19" s="27" t="str">
        <v/>
      </c>
      <c r="Z19" s="27" t="str">
        <v/>
      </c>
      <c r="AA19" s="27" t="str">
        <v/>
      </c>
      <c r="AB19" s="27" t="str">
        <v/>
      </c>
      <c r="AC19" s="27" t="str">
        <v/>
      </c>
      <c r="AD19" s="27" t="str">
        <v/>
      </c>
      <c r="AE19" s="27" t="str">
        <v/>
      </c>
      <c r="AF19" s="27" t="str">
        <v/>
      </c>
      <c r="AG19" s="27" t="str">
        <v/>
      </c>
      <c r="AH19" s="27" t="str">
        <v/>
      </c>
      <c r="AI19" s="27" t="str">
        <v/>
      </c>
      <c r="AJ19" s="27" t="str">
        <v/>
      </c>
      <c r="AK19" s="27" t="str">
        <v/>
      </c>
      <c r="AL19" s="27" t="str">
        <v/>
      </c>
    </row>
    <row r="20" spans="1:38" s="13" customFormat="1" ht="17" customHeight="1" x14ac:dyDescent="0.25">
      <c r="A20" s="28" t="str">
        <f>+'MEMBER 17'!A3:E3</f>
        <v>Member 17</v>
      </c>
      <c r="B20" s="29">
        <f t="array" ref="B20:AL20">TRANSPOSE('MEMBER 17'!E6:E42)</f>
        <v>0</v>
      </c>
      <c r="C20" s="29" t="str">
        <v/>
      </c>
      <c r="D20" s="29" t="str">
        <v/>
      </c>
      <c r="E20" s="29" t="str">
        <v/>
      </c>
      <c r="F20" s="29" t="str">
        <v/>
      </c>
      <c r="G20" s="29" t="str">
        <v/>
      </c>
      <c r="H20" s="29" t="str">
        <v/>
      </c>
      <c r="I20" s="29" t="str">
        <v/>
      </c>
      <c r="J20" s="29" t="str">
        <v/>
      </c>
      <c r="K20" s="29" t="str">
        <v/>
      </c>
      <c r="L20" s="29" t="str">
        <v/>
      </c>
      <c r="M20" s="29" t="str">
        <v/>
      </c>
      <c r="N20" s="29" t="str">
        <v/>
      </c>
      <c r="O20" s="29" t="str">
        <v/>
      </c>
      <c r="P20" s="29" t="str">
        <v/>
      </c>
      <c r="Q20" s="29" t="str">
        <v/>
      </c>
      <c r="R20" s="29" t="str">
        <v/>
      </c>
      <c r="S20" s="29" t="str">
        <v/>
      </c>
      <c r="T20" s="29" t="str">
        <v/>
      </c>
      <c r="U20" s="29" t="str">
        <v/>
      </c>
      <c r="V20" s="29" t="str">
        <v/>
      </c>
      <c r="W20" s="29" t="str">
        <v/>
      </c>
      <c r="X20" s="29" t="str">
        <v/>
      </c>
      <c r="Y20" s="29" t="str">
        <v/>
      </c>
      <c r="Z20" s="29" t="str">
        <v/>
      </c>
      <c r="AA20" s="29" t="str">
        <v/>
      </c>
      <c r="AB20" s="29" t="str">
        <v/>
      </c>
      <c r="AC20" s="29" t="str">
        <v/>
      </c>
      <c r="AD20" s="29" t="str">
        <v/>
      </c>
      <c r="AE20" s="29" t="str">
        <v/>
      </c>
      <c r="AF20" s="29" t="str">
        <v/>
      </c>
      <c r="AG20" s="29" t="str">
        <v/>
      </c>
      <c r="AH20" s="29" t="str">
        <v/>
      </c>
      <c r="AI20" s="29" t="str">
        <v/>
      </c>
      <c r="AJ20" s="29" t="str">
        <v/>
      </c>
      <c r="AK20" s="29" t="str">
        <v/>
      </c>
      <c r="AL20" s="29" t="str">
        <v/>
      </c>
    </row>
    <row r="21" spans="1:38" s="13" customFormat="1" ht="17" customHeight="1" x14ac:dyDescent="0.25">
      <c r="A21" s="30" t="str">
        <f>+'MEMBER 18'!A3:E3</f>
        <v>Member 18</v>
      </c>
      <c r="B21" s="29">
        <f t="array" ref="B21:AL21">TRANSPOSE('MEMBER 18'!E6:E42)</f>
        <v>0</v>
      </c>
      <c r="C21" s="29" t="str">
        <v/>
      </c>
      <c r="D21" s="29" t="str">
        <v/>
      </c>
      <c r="E21" s="29" t="str">
        <v/>
      </c>
      <c r="F21" s="27" t="str">
        <v/>
      </c>
      <c r="G21" s="27" t="str">
        <v/>
      </c>
      <c r="H21" s="27" t="str">
        <v/>
      </c>
      <c r="I21" s="27" t="str">
        <v/>
      </c>
      <c r="J21" s="27" t="str">
        <v/>
      </c>
      <c r="K21" s="27" t="str">
        <v/>
      </c>
      <c r="L21" s="27" t="str">
        <v/>
      </c>
      <c r="M21" s="27" t="str">
        <v/>
      </c>
      <c r="N21" s="27" t="str">
        <v/>
      </c>
      <c r="O21" s="27" t="str">
        <v/>
      </c>
      <c r="P21" s="27" t="str">
        <v/>
      </c>
      <c r="Q21" s="27" t="str">
        <v/>
      </c>
      <c r="R21" s="27" t="str">
        <v/>
      </c>
      <c r="S21" s="27" t="str">
        <v/>
      </c>
      <c r="T21" s="27" t="str">
        <v/>
      </c>
      <c r="U21" s="27" t="str">
        <v/>
      </c>
      <c r="V21" s="27" t="str">
        <v/>
      </c>
      <c r="W21" s="27" t="str">
        <v/>
      </c>
      <c r="X21" s="27" t="str">
        <v/>
      </c>
      <c r="Y21" s="27" t="str">
        <v/>
      </c>
      <c r="Z21" s="27" t="str">
        <v/>
      </c>
      <c r="AA21" s="27" t="str">
        <v/>
      </c>
      <c r="AB21" s="27" t="str">
        <v/>
      </c>
      <c r="AC21" s="27" t="str">
        <v/>
      </c>
      <c r="AD21" s="27" t="str">
        <v/>
      </c>
      <c r="AE21" s="27" t="str">
        <v/>
      </c>
      <c r="AF21" s="27" t="str">
        <v/>
      </c>
      <c r="AG21" s="27" t="str">
        <v/>
      </c>
      <c r="AH21" s="27" t="str">
        <v/>
      </c>
      <c r="AI21" s="27" t="str">
        <v/>
      </c>
      <c r="AJ21" s="27" t="str">
        <v/>
      </c>
      <c r="AK21" s="27" t="str">
        <v/>
      </c>
      <c r="AL21" s="27" t="str">
        <v/>
      </c>
    </row>
    <row r="22" spans="1:38" s="13" customFormat="1" ht="17" customHeight="1" x14ac:dyDescent="0.25">
      <c r="A22" s="30" t="str">
        <f>+'MEMBER 19'!A3:E3</f>
        <v>Member 19</v>
      </c>
      <c r="B22" s="29">
        <f t="array" ref="B22:AL22">TRANSPOSE('MEMBER 19'!E6:E42)</f>
        <v>0</v>
      </c>
      <c r="C22" s="29" t="str">
        <v/>
      </c>
      <c r="D22" s="29" t="str">
        <v/>
      </c>
      <c r="E22" s="29" t="str">
        <v/>
      </c>
      <c r="F22" s="27" t="str">
        <v/>
      </c>
      <c r="G22" s="27" t="str">
        <v/>
      </c>
      <c r="H22" s="27" t="str">
        <v/>
      </c>
      <c r="I22" s="27" t="str">
        <v/>
      </c>
      <c r="J22" s="27" t="str">
        <v/>
      </c>
      <c r="K22" s="27" t="str">
        <v/>
      </c>
      <c r="L22" s="27" t="str">
        <v/>
      </c>
      <c r="M22" s="27" t="str">
        <v/>
      </c>
      <c r="N22" s="27" t="str">
        <v/>
      </c>
      <c r="O22" s="27" t="str">
        <v/>
      </c>
      <c r="P22" s="27" t="str">
        <v/>
      </c>
      <c r="Q22" s="27" t="str">
        <v/>
      </c>
      <c r="R22" s="27" t="str">
        <v/>
      </c>
      <c r="S22" s="27" t="str">
        <v/>
      </c>
      <c r="T22" s="27" t="str">
        <v/>
      </c>
      <c r="U22" s="27" t="str">
        <v/>
      </c>
      <c r="V22" s="27" t="str">
        <v/>
      </c>
      <c r="W22" s="27" t="str">
        <v/>
      </c>
      <c r="X22" s="27" t="str">
        <v/>
      </c>
      <c r="Y22" s="27" t="str">
        <v/>
      </c>
      <c r="Z22" s="27" t="str">
        <v/>
      </c>
      <c r="AA22" s="27" t="str">
        <v/>
      </c>
      <c r="AB22" s="27" t="str">
        <v/>
      </c>
      <c r="AC22" s="27" t="str">
        <v/>
      </c>
      <c r="AD22" s="27" t="str">
        <v/>
      </c>
      <c r="AE22" s="27" t="str">
        <v/>
      </c>
      <c r="AF22" s="27" t="str">
        <v/>
      </c>
      <c r="AG22" s="27" t="str">
        <v/>
      </c>
      <c r="AH22" s="27" t="str">
        <v/>
      </c>
      <c r="AI22" s="27" t="str">
        <v/>
      </c>
      <c r="AJ22" s="27" t="str">
        <v/>
      </c>
      <c r="AK22" s="27" t="str">
        <v/>
      </c>
      <c r="AL22" s="27" t="str">
        <v/>
      </c>
    </row>
    <row r="23" spans="1:38" s="13" customFormat="1" ht="17" customHeight="1" x14ac:dyDescent="0.25">
      <c r="A23" s="28" t="str">
        <f>+'MEMBER 20'!A3:E3</f>
        <v>Member 20</v>
      </c>
      <c r="B23" s="29">
        <f t="array" ref="B23:AL23">TRANSPOSE('MEMBER 20'!E6:E42)</f>
        <v>0</v>
      </c>
      <c r="C23" s="29" t="str">
        <v/>
      </c>
      <c r="D23" s="29" t="str">
        <v/>
      </c>
      <c r="E23" s="29" t="str">
        <v/>
      </c>
      <c r="F23" s="27" t="str">
        <v/>
      </c>
      <c r="G23" s="27" t="str">
        <v/>
      </c>
      <c r="H23" s="27" t="str">
        <v/>
      </c>
      <c r="I23" s="27" t="str">
        <v/>
      </c>
      <c r="J23" s="27" t="str">
        <v/>
      </c>
      <c r="K23" s="27" t="str">
        <v/>
      </c>
      <c r="L23" s="27" t="str">
        <v/>
      </c>
      <c r="M23" s="27" t="str">
        <v/>
      </c>
      <c r="N23" s="27" t="str">
        <v/>
      </c>
      <c r="O23" s="27" t="str">
        <v/>
      </c>
      <c r="P23" s="27" t="str">
        <v/>
      </c>
      <c r="Q23" s="27" t="str">
        <v/>
      </c>
      <c r="R23" s="27" t="str">
        <v/>
      </c>
      <c r="S23" s="27" t="str">
        <v/>
      </c>
      <c r="T23" s="27" t="str">
        <v/>
      </c>
      <c r="U23" s="27" t="str">
        <v/>
      </c>
      <c r="V23" s="27" t="str">
        <v/>
      </c>
      <c r="W23" s="27" t="str">
        <v/>
      </c>
      <c r="X23" s="27" t="str">
        <v/>
      </c>
      <c r="Y23" s="27" t="str">
        <v/>
      </c>
      <c r="Z23" s="27" t="str">
        <v/>
      </c>
      <c r="AA23" s="27" t="str">
        <v/>
      </c>
      <c r="AB23" s="27" t="str">
        <v/>
      </c>
      <c r="AC23" s="27" t="str">
        <v/>
      </c>
      <c r="AD23" s="27" t="str">
        <v/>
      </c>
      <c r="AE23" s="27" t="str">
        <v/>
      </c>
      <c r="AF23" s="27" t="str">
        <v/>
      </c>
      <c r="AG23" s="27" t="str">
        <v/>
      </c>
      <c r="AH23" s="27" t="str">
        <v/>
      </c>
      <c r="AI23" s="27" t="str">
        <v/>
      </c>
      <c r="AJ23" s="27" t="str">
        <v/>
      </c>
      <c r="AK23" s="27" t="str">
        <v/>
      </c>
      <c r="AL23" s="27" t="str">
        <v/>
      </c>
    </row>
    <row r="24" spans="1:38" s="13" customFormat="1" ht="17" customHeight="1" x14ac:dyDescent="0.25">
      <c r="A24" s="28" t="str">
        <f>+'MEMBER 21'!A3:E3</f>
        <v>Member 21</v>
      </c>
      <c r="B24" s="29">
        <f t="array" ref="B24:AL24">TRANSPOSE('MEMBER 21'!E6:E42)</f>
        <v>0</v>
      </c>
      <c r="C24" s="29" t="str">
        <v/>
      </c>
      <c r="D24" s="29" t="str">
        <v/>
      </c>
      <c r="E24" s="29" t="str">
        <v/>
      </c>
      <c r="F24" s="27" t="str">
        <v/>
      </c>
      <c r="G24" s="27" t="str">
        <v/>
      </c>
      <c r="H24" s="27" t="str">
        <v/>
      </c>
      <c r="I24" s="27" t="str">
        <v/>
      </c>
      <c r="J24" s="27" t="str">
        <v/>
      </c>
      <c r="K24" s="27" t="str">
        <v/>
      </c>
      <c r="L24" s="27" t="str">
        <v/>
      </c>
      <c r="M24" s="27" t="str">
        <v/>
      </c>
      <c r="N24" s="27" t="str">
        <v/>
      </c>
      <c r="O24" s="27" t="str">
        <v/>
      </c>
      <c r="P24" s="27" t="str">
        <v/>
      </c>
      <c r="Q24" s="27" t="str">
        <v/>
      </c>
      <c r="R24" s="27" t="str">
        <v/>
      </c>
      <c r="S24" s="27" t="str">
        <v/>
      </c>
      <c r="T24" s="27" t="str">
        <v/>
      </c>
      <c r="U24" s="27" t="str">
        <v/>
      </c>
      <c r="V24" s="27" t="str">
        <v/>
      </c>
      <c r="W24" s="27" t="str">
        <v/>
      </c>
      <c r="X24" s="27" t="str">
        <v/>
      </c>
      <c r="Y24" s="27" t="str">
        <v/>
      </c>
      <c r="Z24" s="27" t="str">
        <v/>
      </c>
      <c r="AA24" s="27" t="str">
        <v/>
      </c>
      <c r="AB24" s="27" t="str">
        <v/>
      </c>
      <c r="AC24" s="27" t="str">
        <v/>
      </c>
      <c r="AD24" s="27" t="str">
        <v/>
      </c>
      <c r="AE24" s="27" t="str">
        <v/>
      </c>
      <c r="AF24" s="27" t="str">
        <v/>
      </c>
      <c r="AG24" s="27" t="str">
        <v/>
      </c>
      <c r="AH24" s="27" t="str">
        <v/>
      </c>
      <c r="AI24" s="27" t="str">
        <v/>
      </c>
      <c r="AJ24" s="27" t="str">
        <v/>
      </c>
      <c r="AK24" s="27" t="str">
        <v/>
      </c>
      <c r="AL24" s="27" t="str">
        <v/>
      </c>
    </row>
    <row r="25" spans="1:38" s="13" customFormat="1" ht="17" customHeight="1" x14ac:dyDescent="0.25">
      <c r="A25" s="28" t="str">
        <f>+'MEMBER 22'!A3:E3</f>
        <v>Member 22</v>
      </c>
      <c r="B25" s="29">
        <f t="array" ref="B25:AL25">TRANSPOSE('MEMBER 22'!E6:E42)</f>
        <v>0</v>
      </c>
      <c r="C25" s="29" t="str">
        <v/>
      </c>
      <c r="D25" s="29" t="str">
        <v/>
      </c>
      <c r="E25" s="29" t="str">
        <v/>
      </c>
      <c r="F25" s="27" t="str">
        <v/>
      </c>
      <c r="G25" s="27" t="str">
        <v/>
      </c>
      <c r="H25" s="27" t="str">
        <v/>
      </c>
      <c r="I25" s="27" t="str">
        <v/>
      </c>
      <c r="J25" s="27" t="str">
        <v/>
      </c>
      <c r="K25" s="27" t="str">
        <v/>
      </c>
      <c r="L25" s="27" t="str">
        <v/>
      </c>
      <c r="M25" s="27" t="str">
        <v/>
      </c>
      <c r="N25" s="27" t="str">
        <v/>
      </c>
      <c r="O25" s="27" t="str">
        <v/>
      </c>
      <c r="P25" s="27" t="str">
        <v/>
      </c>
      <c r="Q25" s="27" t="str">
        <v/>
      </c>
      <c r="R25" s="27" t="str">
        <v/>
      </c>
      <c r="S25" s="27" t="str">
        <v/>
      </c>
      <c r="T25" s="27" t="str">
        <v/>
      </c>
      <c r="U25" s="27" t="str">
        <v/>
      </c>
      <c r="V25" s="27" t="str">
        <v/>
      </c>
      <c r="W25" s="27" t="str">
        <v/>
      </c>
      <c r="X25" s="27" t="str">
        <v/>
      </c>
      <c r="Y25" s="27" t="str">
        <v/>
      </c>
      <c r="Z25" s="27" t="str">
        <v/>
      </c>
      <c r="AA25" s="27" t="str">
        <v/>
      </c>
      <c r="AB25" s="27" t="str">
        <v/>
      </c>
      <c r="AC25" s="27" t="str">
        <v/>
      </c>
      <c r="AD25" s="27" t="str">
        <v/>
      </c>
      <c r="AE25" s="27" t="str">
        <v/>
      </c>
      <c r="AF25" s="27" t="str">
        <v/>
      </c>
      <c r="AG25" s="27" t="str">
        <v/>
      </c>
      <c r="AH25" s="27" t="str">
        <v/>
      </c>
      <c r="AI25" s="27" t="str">
        <v/>
      </c>
      <c r="AJ25" s="27" t="str">
        <v/>
      </c>
      <c r="AK25" s="27" t="str">
        <v/>
      </c>
      <c r="AL25" s="27" t="str">
        <v/>
      </c>
    </row>
    <row r="26" spans="1:38" s="13" customFormat="1" ht="17" customHeight="1" x14ac:dyDescent="0.25">
      <c r="A26" s="30" t="str">
        <f>+'MEMBER 23'!A3:E3</f>
        <v>Member 23</v>
      </c>
      <c r="B26" s="29">
        <f t="array" ref="B26:AL26">TRANSPOSE('MEMBER 23'!E6:E42)</f>
        <v>0</v>
      </c>
      <c r="C26" s="29" t="str">
        <v/>
      </c>
      <c r="D26" s="29" t="str">
        <v/>
      </c>
      <c r="E26" s="29" t="str">
        <v/>
      </c>
      <c r="F26" s="29" t="str">
        <v/>
      </c>
      <c r="G26" s="29" t="str">
        <v/>
      </c>
      <c r="H26" s="29" t="str">
        <v/>
      </c>
      <c r="I26" s="27" t="str">
        <v/>
      </c>
      <c r="J26" s="27" t="str">
        <v/>
      </c>
      <c r="K26" s="27" t="str">
        <v/>
      </c>
      <c r="L26" s="27" t="str">
        <v/>
      </c>
      <c r="M26" s="27" t="str">
        <v/>
      </c>
      <c r="N26" s="27" t="str">
        <v/>
      </c>
      <c r="O26" s="27" t="str">
        <v/>
      </c>
      <c r="P26" s="27" t="str">
        <v/>
      </c>
      <c r="Q26" s="27" t="str">
        <v/>
      </c>
      <c r="R26" s="27" t="str">
        <v/>
      </c>
      <c r="S26" s="27" t="str">
        <v/>
      </c>
      <c r="T26" s="27" t="str">
        <v/>
      </c>
      <c r="U26" s="27" t="str">
        <v/>
      </c>
      <c r="V26" s="27" t="str">
        <v/>
      </c>
      <c r="W26" s="27" t="str">
        <v/>
      </c>
      <c r="X26" s="27" t="str">
        <v/>
      </c>
      <c r="Y26" s="27" t="str">
        <v/>
      </c>
      <c r="Z26" s="27" t="str">
        <v/>
      </c>
      <c r="AA26" s="27" t="str">
        <v/>
      </c>
      <c r="AB26" s="27" t="str">
        <v/>
      </c>
      <c r="AC26" s="27" t="str">
        <v/>
      </c>
      <c r="AD26" s="27" t="str">
        <v/>
      </c>
      <c r="AE26" s="27" t="str">
        <v/>
      </c>
      <c r="AF26" s="27" t="str">
        <v/>
      </c>
      <c r="AG26" s="27" t="str">
        <v/>
      </c>
      <c r="AH26" s="27" t="str">
        <v/>
      </c>
      <c r="AI26" s="27" t="str">
        <v/>
      </c>
      <c r="AJ26" s="27" t="str">
        <v/>
      </c>
      <c r="AK26" s="27" t="str">
        <v/>
      </c>
      <c r="AL26" s="27" t="str">
        <v/>
      </c>
    </row>
    <row r="27" spans="1:38" s="13" customFormat="1" ht="17" customHeight="1" x14ac:dyDescent="0.25">
      <c r="A27" s="30" t="str">
        <f>+'MEMBER 24'!A3:E3</f>
        <v>Member 24</v>
      </c>
      <c r="B27" s="29">
        <f t="array" ref="B27:AL27">TRANSPOSE('MEMBER 24'!E6:E42)</f>
        <v>0</v>
      </c>
      <c r="C27" s="29" t="str">
        <v/>
      </c>
      <c r="D27" s="29" t="str">
        <v/>
      </c>
      <c r="E27" s="29" t="str">
        <v/>
      </c>
      <c r="F27" s="29" t="str">
        <v/>
      </c>
      <c r="G27" s="29" t="str">
        <v/>
      </c>
      <c r="H27" s="29" t="str">
        <v/>
      </c>
      <c r="I27" s="27" t="str">
        <v/>
      </c>
      <c r="J27" s="27" t="str">
        <v/>
      </c>
      <c r="K27" s="27" t="str">
        <v/>
      </c>
      <c r="L27" s="27" t="str">
        <v/>
      </c>
      <c r="M27" s="27" t="str">
        <v/>
      </c>
      <c r="N27" s="27" t="str">
        <v/>
      </c>
      <c r="O27" s="27" t="str">
        <v/>
      </c>
      <c r="P27" s="27" t="str">
        <v/>
      </c>
      <c r="Q27" s="27" t="str">
        <v/>
      </c>
      <c r="R27" s="27" t="str">
        <v/>
      </c>
      <c r="S27" s="27" t="str">
        <v/>
      </c>
      <c r="T27" s="27" t="str">
        <v/>
      </c>
      <c r="U27" s="27" t="str">
        <v/>
      </c>
      <c r="V27" s="27" t="str">
        <v/>
      </c>
      <c r="W27" s="27" t="str">
        <v/>
      </c>
      <c r="X27" s="27" t="str">
        <v/>
      </c>
      <c r="Y27" s="27" t="str">
        <v/>
      </c>
      <c r="Z27" s="27" t="str">
        <v/>
      </c>
      <c r="AA27" s="27" t="str">
        <v/>
      </c>
      <c r="AB27" s="27" t="str">
        <v/>
      </c>
      <c r="AC27" s="27" t="str">
        <v/>
      </c>
      <c r="AD27" s="27" t="str">
        <v/>
      </c>
      <c r="AE27" s="27" t="str">
        <v/>
      </c>
      <c r="AF27" s="27" t="str">
        <v/>
      </c>
      <c r="AG27" s="27" t="str">
        <v/>
      </c>
      <c r="AH27" s="27" t="str">
        <v/>
      </c>
      <c r="AI27" s="27" t="str">
        <v/>
      </c>
      <c r="AJ27" s="27" t="str">
        <v/>
      </c>
      <c r="AK27" s="27" t="str">
        <v/>
      </c>
      <c r="AL27" s="27" t="str">
        <v/>
      </c>
    </row>
    <row r="28" spans="1:38" s="13" customFormat="1" ht="17" customHeight="1" x14ac:dyDescent="0.25">
      <c r="A28" s="28" t="str">
        <f>+'MEMBER 25'!A3:E3</f>
        <v>Member 25</v>
      </c>
      <c r="B28" s="29">
        <f t="array" ref="B28:AL28">TRANSPOSE('MEMBER 25'!E6:E42)</f>
        <v>0</v>
      </c>
      <c r="C28" s="29" t="str">
        <v/>
      </c>
      <c r="D28" s="29" t="str">
        <v/>
      </c>
      <c r="E28" s="29" t="str">
        <v/>
      </c>
      <c r="F28" s="29" t="str">
        <v/>
      </c>
      <c r="G28" s="29" t="str">
        <v/>
      </c>
      <c r="H28" s="29" t="str">
        <v/>
      </c>
      <c r="I28" s="27" t="str">
        <v/>
      </c>
      <c r="J28" s="27" t="str">
        <v/>
      </c>
      <c r="K28" s="27" t="str">
        <v/>
      </c>
      <c r="L28" s="27" t="str">
        <v/>
      </c>
      <c r="M28" s="27" t="str">
        <v/>
      </c>
      <c r="N28" s="27" t="str">
        <v/>
      </c>
      <c r="O28" s="27" t="str">
        <v/>
      </c>
      <c r="P28" s="27" t="str">
        <v/>
      </c>
      <c r="Q28" s="27" t="str">
        <v/>
      </c>
      <c r="R28" s="27" t="str">
        <v/>
      </c>
      <c r="S28" s="27" t="str">
        <v/>
      </c>
      <c r="T28" s="27" t="str">
        <v/>
      </c>
      <c r="U28" s="27" t="str">
        <v/>
      </c>
      <c r="V28" s="27" t="str">
        <v/>
      </c>
      <c r="W28" s="27" t="str">
        <v/>
      </c>
      <c r="X28" s="27" t="str">
        <v/>
      </c>
      <c r="Y28" s="27" t="str">
        <v/>
      </c>
      <c r="Z28" s="27" t="str">
        <v/>
      </c>
      <c r="AA28" s="27" t="str">
        <v/>
      </c>
      <c r="AB28" s="27" t="str">
        <v/>
      </c>
      <c r="AC28" s="27" t="str">
        <v/>
      </c>
      <c r="AD28" s="27" t="str">
        <v/>
      </c>
      <c r="AE28" s="27" t="str">
        <v/>
      </c>
      <c r="AF28" s="27" t="str">
        <v/>
      </c>
      <c r="AG28" s="27" t="str">
        <v/>
      </c>
      <c r="AH28" s="27" t="str">
        <v/>
      </c>
      <c r="AI28" s="27" t="str">
        <v/>
      </c>
      <c r="AJ28" s="27" t="str">
        <v/>
      </c>
      <c r="AK28" s="27" t="str">
        <v/>
      </c>
      <c r="AL28" s="27" t="str">
        <v/>
      </c>
    </row>
    <row r="29" spans="1:38" s="13" customFormat="1" ht="17" customHeight="1" x14ac:dyDescent="0.25">
      <c r="A29" s="30" t="str">
        <f>+'MEMBER 26'!A3:E3</f>
        <v>Member 26</v>
      </c>
      <c r="B29" s="29">
        <f t="array" ref="B29:AL29">TRANSPOSE('MEMBER 26'!E6:E42)</f>
        <v>0</v>
      </c>
      <c r="C29" s="29" t="str">
        <v/>
      </c>
      <c r="D29" s="29" t="str">
        <v/>
      </c>
      <c r="E29" s="29" t="str">
        <v/>
      </c>
      <c r="F29" s="29" t="str">
        <v/>
      </c>
      <c r="G29" s="29" t="str">
        <v/>
      </c>
      <c r="H29" s="29" t="str">
        <v/>
      </c>
      <c r="I29" s="27" t="str">
        <v/>
      </c>
      <c r="J29" s="27" t="str">
        <v/>
      </c>
      <c r="K29" s="27" t="str">
        <v/>
      </c>
      <c r="L29" s="27" t="str">
        <v/>
      </c>
      <c r="M29" s="27" t="str">
        <v/>
      </c>
      <c r="N29" s="27" t="str">
        <v/>
      </c>
      <c r="O29" s="27" t="str">
        <v/>
      </c>
      <c r="P29" s="27" t="str">
        <v/>
      </c>
      <c r="Q29" s="27" t="str">
        <v/>
      </c>
      <c r="R29" s="27" t="str">
        <v/>
      </c>
      <c r="S29" s="27" t="str">
        <v/>
      </c>
      <c r="T29" s="27" t="str">
        <v/>
      </c>
      <c r="U29" s="27" t="str">
        <v/>
      </c>
      <c r="V29" s="27" t="str">
        <v/>
      </c>
      <c r="W29" s="27" t="str">
        <v/>
      </c>
      <c r="X29" s="27" t="str">
        <v/>
      </c>
      <c r="Y29" s="27" t="str">
        <v/>
      </c>
      <c r="Z29" s="27" t="str">
        <v/>
      </c>
      <c r="AA29" s="27" t="str">
        <v/>
      </c>
      <c r="AB29" s="27" t="str">
        <v/>
      </c>
      <c r="AC29" s="27" t="str">
        <v/>
      </c>
      <c r="AD29" s="27" t="str">
        <v/>
      </c>
      <c r="AE29" s="27" t="str">
        <v/>
      </c>
      <c r="AF29" s="27" t="str">
        <v/>
      </c>
      <c r="AG29" s="27" t="str">
        <v/>
      </c>
      <c r="AH29" s="27" t="str">
        <v/>
      </c>
      <c r="AI29" s="27" t="str">
        <v/>
      </c>
      <c r="AJ29" s="27" t="str">
        <v/>
      </c>
      <c r="AK29" s="27" t="str">
        <v/>
      </c>
      <c r="AL29" s="27" t="str">
        <v/>
      </c>
    </row>
    <row r="30" spans="1:38" s="13" customFormat="1" ht="17" customHeight="1" x14ac:dyDescent="0.25">
      <c r="A30" s="28" t="str">
        <f>+'MEMBER 27'!A3:E3</f>
        <v>Member 27</v>
      </c>
      <c r="B30" s="29">
        <f t="array" ref="B30:AL30">TRANSPOSE('MEMBER 27'!E6:E42)</f>
        <v>0</v>
      </c>
      <c r="C30" s="29" t="str">
        <v/>
      </c>
      <c r="D30" s="29" t="str">
        <v/>
      </c>
      <c r="E30" s="29" t="str">
        <v/>
      </c>
      <c r="F30" s="29" t="str">
        <v/>
      </c>
      <c r="G30" s="29" t="str">
        <v/>
      </c>
      <c r="H30" s="29" t="str">
        <v/>
      </c>
      <c r="I30" s="27" t="str">
        <v/>
      </c>
      <c r="J30" s="27" t="str">
        <v/>
      </c>
      <c r="K30" s="27" t="str">
        <v/>
      </c>
      <c r="L30" s="27" t="str">
        <v/>
      </c>
      <c r="M30" s="27" t="str">
        <v/>
      </c>
      <c r="N30" s="27" t="str">
        <v/>
      </c>
      <c r="O30" s="27" t="str">
        <v/>
      </c>
      <c r="P30" s="27" t="str">
        <v/>
      </c>
      <c r="Q30" s="27" t="str">
        <v/>
      </c>
      <c r="R30" s="27" t="str">
        <v/>
      </c>
      <c r="S30" s="27" t="str">
        <v/>
      </c>
      <c r="T30" s="27" t="str">
        <v/>
      </c>
      <c r="U30" s="27" t="str">
        <v/>
      </c>
      <c r="V30" s="27" t="str">
        <v/>
      </c>
      <c r="W30" s="27" t="str">
        <v/>
      </c>
      <c r="X30" s="27" t="str">
        <v/>
      </c>
      <c r="Y30" s="27" t="str">
        <v/>
      </c>
      <c r="Z30" s="27" t="str">
        <v/>
      </c>
      <c r="AA30" s="27" t="str">
        <v/>
      </c>
      <c r="AB30" s="27" t="str">
        <v/>
      </c>
      <c r="AC30" s="27" t="str">
        <v/>
      </c>
      <c r="AD30" s="27" t="str">
        <v/>
      </c>
      <c r="AE30" s="27" t="str">
        <v/>
      </c>
      <c r="AF30" s="27" t="str">
        <v/>
      </c>
      <c r="AG30" s="27" t="str">
        <v/>
      </c>
      <c r="AH30" s="27" t="str">
        <v/>
      </c>
      <c r="AI30" s="27" t="str">
        <v/>
      </c>
      <c r="AJ30" s="27" t="str">
        <v/>
      </c>
      <c r="AK30" s="27" t="str">
        <v/>
      </c>
      <c r="AL30" s="27" t="str">
        <v/>
      </c>
    </row>
    <row r="31" spans="1:38" s="13" customFormat="1" ht="17" customHeight="1" x14ac:dyDescent="0.25">
      <c r="A31" s="28" t="str">
        <f>+'MEMBER 28'!A3:E3</f>
        <v>Member 28</v>
      </c>
      <c r="B31" s="29">
        <f t="array" ref="B31:AL31">TRANSPOSE('MEMBER 28'!E6:E42)</f>
        <v>0</v>
      </c>
      <c r="C31" s="29" t="str">
        <v/>
      </c>
      <c r="D31" s="29" t="str">
        <v/>
      </c>
      <c r="E31" s="29" t="str">
        <v/>
      </c>
      <c r="F31" s="29" t="str">
        <v/>
      </c>
      <c r="G31" s="29" t="str">
        <v/>
      </c>
      <c r="H31" s="29" t="str">
        <v/>
      </c>
      <c r="I31" s="27" t="str">
        <v/>
      </c>
      <c r="J31" s="27" t="str">
        <v/>
      </c>
      <c r="K31" s="27" t="str">
        <v/>
      </c>
      <c r="L31" s="27" t="str">
        <v/>
      </c>
      <c r="M31" s="27" t="str">
        <v/>
      </c>
      <c r="N31" s="27" t="str">
        <v/>
      </c>
      <c r="O31" s="27" t="str">
        <v/>
      </c>
      <c r="P31" s="27" t="str">
        <v/>
      </c>
      <c r="Q31" s="27" t="str">
        <v/>
      </c>
      <c r="R31" s="27" t="str">
        <v/>
      </c>
      <c r="S31" s="27" t="str">
        <v/>
      </c>
      <c r="T31" s="27" t="str">
        <v/>
      </c>
      <c r="U31" s="27" t="str">
        <v/>
      </c>
      <c r="V31" s="27" t="str">
        <v/>
      </c>
      <c r="W31" s="27" t="str">
        <v/>
      </c>
      <c r="X31" s="27" t="str">
        <v/>
      </c>
      <c r="Y31" s="27" t="str">
        <v/>
      </c>
      <c r="Z31" s="27" t="str">
        <v/>
      </c>
      <c r="AA31" s="27" t="str">
        <v/>
      </c>
      <c r="AB31" s="27" t="str">
        <v/>
      </c>
      <c r="AC31" s="27" t="str">
        <v/>
      </c>
      <c r="AD31" s="27" t="str">
        <v/>
      </c>
      <c r="AE31" s="27" t="str">
        <v/>
      </c>
      <c r="AF31" s="27" t="str">
        <v/>
      </c>
      <c r="AG31" s="27" t="str">
        <v/>
      </c>
      <c r="AH31" s="27" t="str">
        <v/>
      </c>
      <c r="AI31" s="27" t="str">
        <v/>
      </c>
      <c r="AJ31" s="27" t="str">
        <v/>
      </c>
      <c r="AK31" s="27" t="str">
        <v/>
      </c>
      <c r="AL31" s="27" t="str">
        <v/>
      </c>
    </row>
    <row r="32" spans="1:38" s="13" customFormat="1" ht="17" customHeight="1" x14ac:dyDescent="0.25">
      <c r="A32" s="30" t="str">
        <f>+'MEMBER 29'!A3:E3</f>
        <v>Member 29</v>
      </c>
      <c r="B32" s="29">
        <f t="array" ref="B32:AL32">TRANSPOSE('MEMBER 29'!E6:E42)</f>
        <v>0</v>
      </c>
      <c r="C32" s="29" t="str">
        <v/>
      </c>
      <c r="D32" s="29" t="str">
        <v/>
      </c>
      <c r="E32" s="29" t="str">
        <v/>
      </c>
      <c r="F32" s="29" t="str">
        <v/>
      </c>
      <c r="G32" s="29" t="str">
        <v/>
      </c>
      <c r="H32" s="29" t="str">
        <v/>
      </c>
      <c r="I32" s="27" t="str">
        <v/>
      </c>
      <c r="J32" s="27" t="str">
        <v/>
      </c>
      <c r="K32" s="27" t="str">
        <v/>
      </c>
      <c r="L32" s="27" t="str">
        <v/>
      </c>
      <c r="M32" s="27" t="str">
        <v/>
      </c>
      <c r="N32" s="27" t="str">
        <v/>
      </c>
      <c r="O32" s="27" t="str">
        <v/>
      </c>
      <c r="P32" s="27" t="str">
        <v/>
      </c>
      <c r="Q32" s="27" t="str">
        <v/>
      </c>
      <c r="R32" s="27" t="str">
        <v/>
      </c>
      <c r="S32" s="27" t="str">
        <v/>
      </c>
      <c r="T32" s="27" t="str">
        <v/>
      </c>
      <c r="U32" s="27" t="str">
        <v/>
      </c>
      <c r="V32" s="27" t="str">
        <v/>
      </c>
      <c r="W32" s="27" t="str">
        <v/>
      </c>
      <c r="X32" s="27" t="str">
        <v/>
      </c>
      <c r="Y32" s="27" t="str">
        <v/>
      </c>
      <c r="Z32" s="27" t="str">
        <v/>
      </c>
      <c r="AA32" s="27" t="str">
        <v/>
      </c>
      <c r="AB32" s="27" t="str">
        <v/>
      </c>
      <c r="AC32" s="27" t="str">
        <v/>
      </c>
      <c r="AD32" s="27" t="str">
        <v/>
      </c>
      <c r="AE32" s="27" t="str">
        <v/>
      </c>
      <c r="AF32" s="27" t="str">
        <v/>
      </c>
      <c r="AG32" s="27" t="str">
        <v/>
      </c>
      <c r="AH32" s="27" t="str">
        <v/>
      </c>
      <c r="AI32" s="27" t="str">
        <v/>
      </c>
      <c r="AJ32" s="27" t="str">
        <v/>
      </c>
      <c r="AK32" s="27" t="str">
        <v/>
      </c>
      <c r="AL32" s="27" t="str">
        <v/>
      </c>
    </row>
    <row r="33" spans="1:38" s="13" customFormat="1" ht="17" customHeight="1" x14ac:dyDescent="0.25">
      <c r="A33" s="30" t="str">
        <f>+'MEMBER 30'!A3:E3</f>
        <v>Member 30</v>
      </c>
      <c r="B33" s="31">
        <f t="array" ref="B33:AL33">TRANSPOSE('MEMBER 30'!E6:E42)</f>
        <v>0</v>
      </c>
      <c r="C33" s="31" t="str">
        <v/>
      </c>
      <c r="D33" s="31" t="str">
        <v/>
      </c>
      <c r="E33" s="31" t="str">
        <v/>
      </c>
      <c r="F33" s="31" t="str">
        <v/>
      </c>
      <c r="G33" s="31" t="str">
        <v/>
      </c>
      <c r="H33" s="31" t="str">
        <v/>
      </c>
      <c r="I33" s="31" t="str">
        <v/>
      </c>
      <c r="J33" s="31" t="str">
        <v/>
      </c>
      <c r="K33" s="31" t="str">
        <v/>
      </c>
      <c r="L33" s="31" t="str">
        <v/>
      </c>
      <c r="M33" s="31" t="str">
        <v/>
      </c>
      <c r="N33" s="31" t="str">
        <v/>
      </c>
      <c r="O33" s="31" t="str">
        <v/>
      </c>
      <c r="P33" s="31" t="str">
        <v/>
      </c>
      <c r="Q33" s="31" t="str">
        <v/>
      </c>
      <c r="R33" s="31" t="str">
        <v/>
      </c>
      <c r="S33" s="31" t="str">
        <v/>
      </c>
      <c r="T33" s="31" t="str">
        <v/>
      </c>
      <c r="U33" s="31" t="str">
        <v/>
      </c>
      <c r="V33" s="31" t="str">
        <v/>
      </c>
      <c r="W33" s="31" t="str">
        <v/>
      </c>
      <c r="X33" s="31" t="str">
        <v/>
      </c>
      <c r="Y33" s="31" t="str">
        <v/>
      </c>
      <c r="Z33" s="31" t="str">
        <v/>
      </c>
      <c r="AA33" s="31" t="str">
        <v/>
      </c>
      <c r="AB33" s="31" t="str">
        <v/>
      </c>
      <c r="AC33" s="31" t="str">
        <v/>
      </c>
      <c r="AD33" s="31" t="str">
        <v/>
      </c>
      <c r="AE33" s="31" t="str">
        <v/>
      </c>
      <c r="AF33" s="31" t="str">
        <v/>
      </c>
      <c r="AG33" s="31" t="str">
        <v/>
      </c>
      <c r="AH33" s="31" t="str">
        <v/>
      </c>
      <c r="AI33" s="31" t="str">
        <v/>
      </c>
      <c r="AJ33" s="31" t="str">
        <v/>
      </c>
      <c r="AK33" s="31" t="str">
        <v/>
      </c>
      <c r="AL33" s="31" t="str">
        <v/>
      </c>
    </row>
    <row r="34" spans="1:38" s="13" customFormat="1" ht="17" customHeight="1" x14ac:dyDescent="0.25">
      <c r="A34" s="30" t="str">
        <f>+'MEMBER 31'!$A$3:$E$3</f>
        <v>Member 31</v>
      </c>
      <c r="B34" s="31">
        <f t="array" ref="B34:AL34">TRANSPOSE('MEMBER 31'!E6:E42)</f>
        <v>0</v>
      </c>
      <c r="C34" s="31" t="str">
        <v/>
      </c>
      <c r="D34" s="31" t="str">
        <v/>
      </c>
      <c r="E34" s="31" t="str">
        <v/>
      </c>
      <c r="F34" s="31" t="str">
        <v/>
      </c>
      <c r="G34" s="31" t="str">
        <v/>
      </c>
      <c r="H34" s="31" t="str">
        <v/>
      </c>
      <c r="I34" s="31" t="str">
        <v/>
      </c>
      <c r="J34" s="31" t="str">
        <v/>
      </c>
      <c r="K34" s="31" t="str">
        <v/>
      </c>
      <c r="L34" s="31" t="str">
        <v/>
      </c>
      <c r="M34" s="31" t="str">
        <v/>
      </c>
      <c r="N34" s="31" t="str">
        <v/>
      </c>
      <c r="O34" s="31" t="str">
        <v/>
      </c>
      <c r="P34" s="31" t="str">
        <v/>
      </c>
      <c r="Q34" s="31" t="str">
        <v/>
      </c>
      <c r="R34" s="31" t="str">
        <v/>
      </c>
      <c r="S34" s="31" t="str">
        <v/>
      </c>
      <c r="T34" s="31" t="str">
        <v/>
      </c>
      <c r="U34" s="31" t="str">
        <v/>
      </c>
      <c r="V34" s="31" t="str">
        <v/>
      </c>
      <c r="W34" s="31" t="str">
        <v/>
      </c>
      <c r="X34" s="31" t="str">
        <v/>
      </c>
      <c r="Y34" s="31" t="str">
        <v/>
      </c>
      <c r="Z34" s="31" t="str">
        <v/>
      </c>
      <c r="AA34" s="31" t="str">
        <v/>
      </c>
      <c r="AB34" s="31" t="str">
        <v/>
      </c>
      <c r="AC34" s="31" t="str">
        <v/>
      </c>
      <c r="AD34" s="31" t="str">
        <v/>
      </c>
      <c r="AE34" s="31" t="str">
        <v/>
      </c>
      <c r="AF34" s="31" t="str">
        <v/>
      </c>
      <c r="AG34" s="31" t="str">
        <v/>
      </c>
      <c r="AH34" s="31" t="str">
        <v/>
      </c>
      <c r="AI34" s="31" t="str">
        <v/>
      </c>
      <c r="AJ34" s="31" t="str">
        <v/>
      </c>
      <c r="AK34" s="31" t="str">
        <v/>
      </c>
      <c r="AL34" s="31" t="str">
        <v/>
      </c>
    </row>
    <row r="35" spans="1:38" s="13" customFormat="1" ht="17" customHeight="1" x14ac:dyDescent="0.25">
      <c r="A35" s="30" t="str">
        <f>+'MEMBER 32'!$A$3:$E$3</f>
        <v>Member 32</v>
      </c>
      <c r="B35" s="29">
        <f t="array" ref="B35:AL35">TRANSPOSE('MEMBER 32'!E6:E42)</f>
        <v>0</v>
      </c>
      <c r="C35" s="29" t="str">
        <v/>
      </c>
      <c r="D35" s="29" t="str">
        <v/>
      </c>
      <c r="E35" s="29" t="str">
        <v/>
      </c>
      <c r="F35" s="29" t="str">
        <v/>
      </c>
      <c r="G35" s="29" t="str">
        <v/>
      </c>
      <c r="H35" s="29" t="str">
        <v/>
      </c>
      <c r="I35" s="29" t="str">
        <v/>
      </c>
      <c r="J35" s="29" t="str">
        <v/>
      </c>
      <c r="K35" s="29" t="str">
        <v/>
      </c>
      <c r="L35" s="29" t="str">
        <v/>
      </c>
      <c r="M35" s="29" t="str">
        <v/>
      </c>
      <c r="N35" s="29" t="str">
        <v/>
      </c>
      <c r="O35" s="29" t="str">
        <v/>
      </c>
      <c r="P35" s="29" t="str">
        <v/>
      </c>
      <c r="Q35" s="29" t="str">
        <v/>
      </c>
      <c r="R35" s="29" t="str">
        <v/>
      </c>
      <c r="S35" s="29" t="str">
        <v/>
      </c>
      <c r="T35" s="29" t="str">
        <v/>
      </c>
      <c r="U35" s="29" t="str">
        <v/>
      </c>
      <c r="V35" s="29" t="str">
        <v/>
      </c>
      <c r="W35" s="29" t="str">
        <v/>
      </c>
      <c r="X35" s="29" t="str">
        <v/>
      </c>
      <c r="Y35" s="29" t="str">
        <v/>
      </c>
      <c r="Z35" s="29" t="str">
        <v/>
      </c>
      <c r="AA35" s="29" t="str">
        <v/>
      </c>
      <c r="AB35" s="29" t="str">
        <v/>
      </c>
      <c r="AC35" s="29" t="str">
        <v/>
      </c>
      <c r="AD35" s="29" t="str">
        <v/>
      </c>
      <c r="AE35" s="29" t="str">
        <v/>
      </c>
      <c r="AF35" s="29" t="str">
        <v/>
      </c>
      <c r="AG35" s="29" t="str">
        <v/>
      </c>
      <c r="AH35" s="29" t="str">
        <v/>
      </c>
      <c r="AI35" s="29" t="str">
        <v/>
      </c>
      <c r="AJ35" s="29" t="str">
        <v/>
      </c>
      <c r="AK35" s="29" t="str">
        <v/>
      </c>
      <c r="AL35" s="29" t="str">
        <v/>
      </c>
    </row>
    <row r="36" spans="1:38" s="13" customFormat="1" ht="17" customHeight="1" x14ac:dyDescent="0.25">
      <c r="A36" s="30" t="str">
        <f>+'MEMBER 33'!$A$3:$E$3</f>
        <v>Member 33</v>
      </c>
      <c r="B36" s="29">
        <f t="array" ref="B36:AL36">TRANSPOSE('MEMBER 33'!E6:E42)</f>
        <v>0</v>
      </c>
      <c r="C36" s="29" t="str">
        <v/>
      </c>
      <c r="D36" s="29" t="str">
        <v/>
      </c>
      <c r="E36" s="29" t="str">
        <v/>
      </c>
      <c r="F36" s="29" t="str">
        <v/>
      </c>
      <c r="G36" s="29" t="str">
        <v/>
      </c>
      <c r="H36" s="29" t="str">
        <v/>
      </c>
      <c r="I36" s="29" t="str">
        <v/>
      </c>
      <c r="J36" s="29" t="str">
        <v/>
      </c>
      <c r="K36" s="29" t="str">
        <v/>
      </c>
      <c r="L36" s="29" t="str">
        <v/>
      </c>
      <c r="M36" s="29" t="str">
        <v/>
      </c>
      <c r="N36" s="29" t="str">
        <v/>
      </c>
      <c r="O36" s="29" t="str">
        <v/>
      </c>
      <c r="P36" s="29" t="str">
        <v/>
      </c>
      <c r="Q36" s="29" t="str">
        <v/>
      </c>
      <c r="R36" s="29" t="str">
        <v/>
      </c>
      <c r="S36" s="29" t="str">
        <v/>
      </c>
      <c r="T36" s="29" t="str">
        <v/>
      </c>
      <c r="U36" s="29" t="str">
        <v/>
      </c>
      <c r="V36" s="29" t="str">
        <v/>
      </c>
      <c r="W36" s="29" t="str">
        <v/>
      </c>
      <c r="X36" s="29" t="str">
        <v/>
      </c>
      <c r="Y36" s="29" t="str">
        <v/>
      </c>
      <c r="Z36" s="29" t="str">
        <v/>
      </c>
      <c r="AA36" s="29" t="str">
        <v/>
      </c>
      <c r="AB36" s="29" t="str">
        <v/>
      </c>
      <c r="AC36" s="29" t="str">
        <v/>
      </c>
      <c r="AD36" s="29" t="str">
        <v/>
      </c>
      <c r="AE36" s="29" t="str">
        <v/>
      </c>
      <c r="AF36" s="29" t="str">
        <v/>
      </c>
      <c r="AG36" s="29" t="str">
        <v/>
      </c>
      <c r="AH36" s="29" t="str">
        <v/>
      </c>
      <c r="AI36" s="29" t="str">
        <v/>
      </c>
      <c r="AJ36" s="29" t="str">
        <v/>
      </c>
      <c r="AK36" s="29" t="str">
        <v/>
      </c>
      <c r="AL36" s="29" t="str">
        <v/>
      </c>
    </row>
    <row r="37" spans="1:38" s="13" customFormat="1" ht="17" customHeight="1" x14ac:dyDescent="0.25">
      <c r="A37" s="30" t="str">
        <f>+'MEMBER 34'!$A$3:$E$3</f>
        <v>Member 34</v>
      </c>
      <c r="B37" s="29">
        <f t="array" ref="B37:AL37">TRANSPOSE('MEMBER 34'!E6:E42)</f>
        <v>0</v>
      </c>
      <c r="C37" s="29" t="str">
        <v/>
      </c>
      <c r="D37" s="29" t="str">
        <v/>
      </c>
      <c r="E37" s="29" t="str">
        <v/>
      </c>
      <c r="F37" s="29" t="str">
        <v/>
      </c>
      <c r="G37" s="29" t="str">
        <v/>
      </c>
      <c r="H37" s="29" t="str">
        <v/>
      </c>
      <c r="I37" s="29" t="str">
        <v/>
      </c>
      <c r="J37" s="29" t="str">
        <v/>
      </c>
      <c r="K37" s="29" t="str">
        <v/>
      </c>
      <c r="L37" s="29" t="str">
        <v/>
      </c>
      <c r="M37" s="29" t="str">
        <v/>
      </c>
      <c r="N37" s="29" t="str">
        <v/>
      </c>
      <c r="O37" s="29" t="str">
        <v/>
      </c>
      <c r="P37" s="29" t="str">
        <v/>
      </c>
      <c r="Q37" s="29" t="str">
        <v/>
      </c>
      <c r="R37" s="29" t="str">
        <v/>
      </c>
      <c r="S37" s="29" t="str">
        <v/>
      </c>
      <c r="T37" s="29" t="str">
        <v/>
      </c>
      <c r="U37" s="29" t="str">
        <v/>
      </c>
      <c r="V37" s="29" t="str">
        <v/>
      </c>
      <c r="W37" s="29" t="str">
        <v/>
      </c>
      <c r="X37" s="29" t="str">
        <v/>
      </c>
      <c r="Y37" s="29" t="str">
        <v/>
      </c>
      <c r="Z37" s="29" t="str">
        <v/>
      </c>
      <c r="AA37" s="29" t="str">
        <v/>
      </c>
      <c r="AB37" s="29" t="str">
        <v/>
      </c>
      <c r="AC37" s="29" t="str">
        <v/>
      </c>
      <c r="AD37" s="29" t="str">
        <v/>
      </c>
      <c r="AE37" s="29" t="str">
        <v/>
      </c>
      <c r="AF37" s="29" t="str">
        <v/>
      </c>
      <c r="AG37" s="29" t="str">
        <v/>
      </c>
      <c r="AH37" s="29" t="str">
        <v/>
      </c>
      <c r="AI37" s="29" t="str">
        <v/>
      </c>
      <c r="AJ37" s="29" t="str">
        <v/>
      </c>
      <c r="AK37" s="29" t="str">
        <v/>
      </c>
      <c r="AL37" s="29" t="str">
        <v/>
      </c>
    </row>
    <row r="38" spans="1:38" s="13" customFormat="1" ht="17" customHeight="1" x14ac:dyDescent="0.25">
      <c r="A38" s="30" t="str">
        <f>+'MEMBER 35'!$A$3:$E$3</f>
        <v>Member 35</v>
      </c>
      <c r="B38" s="29">
        <f t="array" ref="B38:AL38">TRANSPOSE('MEMBER 35'!E6:E42)</f>
        <v>0</v>
      </c>
      <c r="C38" s="29" t="str">
        <v/>
      </c>
      <c r="D38" s="29" t="str">
        <v/>
      </c>
      <c r="E38" s="29" t="str">
        <v/>
      </c>
      <c r="F38" s="29" t="str">
        <v/>
      </c>
      <c r="G38" s="29" t="str">
        <v/>
      </c>
      <c r="H38" s="29" t="str">
        <v/>
      </c>
      <c r="I38" s="29" t="str">
        <v/>
      </c>
      <c r="J38" s="29" t="str">
        <v/>
      </c>
      <c r="K38" s="29" t="str">
        <v/>
      </c>
      <c r="L38" s="29" t="str">
        <v/>
      </c>
      <c r="M38" s="29" t="str">
        <v/>
      </c>
      <c r="N38" s="29" t="str">
        <v/>
      </c>
      <c r="O38" s="29" t="str">
        <v/>
      </c>
      <c r="P38" s="29" t="str">
        <v/>
      </c>
      <c r="Q38" s="29" t="str">
        <v/>
      </c>
      <c r="R38" s="29" t="str">
        <v/>
      </c>
      <c r="S38" s="29" t="str">
        <v/>
      </c>
      <c r="T38" s="29" t="str">
        <v/>
      </c>
      <c r="U38" s="29" t="str">
        <v/>
      </c>
      <c r="V38" s="29" t="str">
        <v/>
      </c>
      <c r="W38" s="29" t="str">
        <v/>
      </c>
      <c r="X38" s="29" t="str">
        <v/>
      </c>
      <c r="Y38" s="29" t="str">
        <v/>
      </c>
      <c r="Z38" s="29" t="str">
        <v/>
      </c>
      <c r="AA38" s="29" t="str">
        <v/>
      </c>
      <c r="AB38" s="29" t="str">
        <v/>
      </c>
      <c r="AC38" s="29" t="str">
        <v/>
      </c>
      <c r="AD38" s="29" t="str">
        <v/>
      </c>
      <c r="AE38" s="29" t="str">
        <v/>
      </c>
      <c r="AF38" s="29" t="str">
        <v/>
      </c>
      <c r="AG38" s="29" t="str">
        <v/>
      </c>
      <c r="AH38" s="29" t="str">
        <v/>
      </c>
      <c r="AI38" s="29" t="str">
        <v/>
      </c>
      <c r="AJ38" s="29" t="str">
        <v/>
      </c>
      <c r="AK38" s="29" t="str">
        <v/>
      </c>
      <c r="AL38" s="29" t="str">
        <v/>
      </c>
    </row>
    <row r="39" spans="1:38" s="13" customFormat="1" ht="17" customHeight="1" x14ac:dyDescent="0.25">
      <c r="A39" s="30" t="str">
        <f>+'MEMBER 36'!$A$3:$E$3</f>
        <v>Member 36</v>
      </c>
      <c r="B39" s="29">
        <f t="array" ref="B39:AL39">TRANSPOSE('MEMBER 36'!E6:E42)</f>
        <v>0</v>
      </c>
      <c r="C39" s="29" t="str">
        <v/>
      </c>
      <c r="D39" s="29" t="str">
        <v/>
      </c>
      <c r="E39" s="29" t="str">
        <v/>
      </c>
      <c r="F39" s="29" t="str">
        <v/>
      </c>
      <c r="G39" s="29" t="str">
        <v/>
      </c>
      <c r="H39" s="29" t="str">
        <v/>
      </c>
      <c r="I39" s="29" t="str">
        <v/>
      </c>
      <c r="J39" s="29" t="str">
        <v/>
      </c>
      <c r="K39" s="29" t="str">
        <v/>
      </c>
      <c r="L39" s="29" t="str">
        <v/>
      </c>
      <c r="M39" s="29" t="str">
        <v/>
      </c>
      <c r="N39" s="29" t="str">
        <v/>
      </c>
      <c r="O39" s="29" t="str">
        <v/>
      </c>
      <c r="P39" s="29" t="str">
        <v/>
      </c>
      <c r="Q39" s="29" t="str">
        <v/>
      </c>
      <c r="R39" s="29" t="str">
        <v/>
      </c>
      <c r="S39" s="29" t="str">
        <v/>
      </c>
      <c r="T39" s="29" t="str">
        <v/>
      </c>
      <c r="U39" s="29" t="str">
        <v/>
      </c>
      <c r="V39" s="29" t="str">
        <v/>
      </c>
      <c r="W39" s="29" t="str">
        <v/>
      </c>
      <c r="X39" s="29" t="str">
        <v/>
      </c>
      <c r="Y39" s="29" t="str">
        <v/>
      </c>
      <c r="Z39" s="29" t="str">
        <v/>
      </c>
      <c r="AA39" s="29" t="str">
        <v/>
      </c>
      <c r="AB39" s="29" t="str">
        <v/>
      </c>
      <c r="AC39" s="29" t="str">
        <v/>
      </c>
      <c r="AD39" s="29" t="str">
        <v/>
      </c>
      <c r="AE39" s="29" t="str">
        <v/>
      </c>
      <c r="AF39" s="29" t="str">
        <v/>
      </c>
      <c r="AG39" s="29" t="str">
        <v/>
      </c>
      <c r="AH39" s="29" t="str">
        <v/>
      </c>
      <c r="AI39" s="29" t="str">
        <v/>
      </c>
      <c r="AJ39" s="29" t="str">
        <v/>
      </c>
      <c r="AK39" s="29" t="str">
        <v/>
      </c>
      <c r="AL39" s="29" t="str">
        <v/>
      </c>
    </row>
    <row r="40" spans="1:38" s="13" customFormat="1" ht="17" customHeight="1" x14ac:dyDescent="0.25">
      <c r="A40" s="30" t="str">
        <f>+'MEMBER 37'!$A$3:$E$3</f>
        <v>Member 37</v>
      </c>
      <c r="B40" s="29">
        <f t="array" ref="B40:AL40">TRANSPOSE('MEMBER 37'!E6:E42)</f>
        <v>0</v>
      </c>
      <c r="C40" s="29" t="str">
        <v/>
      </c>
      <c r="D40" s="29" t="str">
        <v/>
      </c>
      <c r="E40" s="29" t="str">
        <v/>
      </c>
      <c r="F40" s="29" t="str">
        <v/>
      </c>
      <c r="G40" s="29" t="str">
        <v/>
      </c>
      <c r="H40" s="29" t="str">
        <v/>
      </c>
      <c r="I40" s="29" t="str">
        <v/>
      </c>
      <c r="J40" s="29" t="str">
        <v/>
      </c>
      <c r="K40" s="29" t="str">
        <v/>
      </c>
      <c r="L40" s="29" t="str">
        <v/>
      </c>
      <c r="M40" s="29" t="str">
        <v/>
      </c>
      <c r="N40" s="29" t="str">
        <v/>
      </c>
      <c r="O40" s="29" t="str">
        <v/>
      </c>
      <c r="P40" s="29" t="str">
        <v/>
      </c>
      <c r="Q40" s="29" t="str">
        <v/>
      </c>
      <c r="R40" s="29" t="str">
        <v/>
      </c>
      <c r="S40" s="29" t="str">
        <v/>
      </c>
      <c r="T40" s="29" t="str">
        <v/>
      </c>
      <c r="U40" s="29" t="str">
        <v/>
      </c>
      <c r="V40" s="29" t="str">
        <v/>
      </c>
      <c r="W40" s="29" t="str">
        <v/>
      </c>
      <c r="X40" s="29" t="str">
        <v/>
      </c>
      <c r="Y40" s="29" t="str">
        <v/>
      </c>
      <c r="Z40" s="29" t="str">
        <v/>
      </c>
      <c r="AA40" s="29" t="str">
        <v/>
      </c>
      <c r="AB40" s="29" t="str">
        <v/>
      </c>
      <c r="AC40" s="29" t="str">
        <v/>
      </c>
      <c r="AD40" s="29" t="str">
        <v/>
      </c>
      <c r="AE40" s="29" t="str">
        <v/>
      </c>
      <c r="AF40" s="29" t="str">
        <v/>
      </c>
      <c r="AG40" s="29" t="str">
        <v/>
      </c>
      <c r="AH40" s="29" t="str">
        <v/>
      </c>
      <c r="AI40" s="29" t="str">
        <v/>
      </c>
      <c r="AJ40" s="29" t="str">
        <v/>
      </c>
      <c r="AK40" s="29" t="str">
        <v/>
      </c>
      <c r="AL40" s="29" t="str">
        <v/>
      </c>
    </row>
    <row r="41" spans="1:38" s="13" customFormat="1" ht="17" customHeight="1" x14ac:dyDescent="0.25">
      <c r="A41" s="30" t="str">
        <f>+'MEMBER 38'!$A$3:$E$3</f>
        <v>Member 38</v>
      </c>
      <c r="B41" s="29">
        <f t="array" ref="B41:AL41">TRANSPOSE('MEMBER 38'!E6:E42)</f>
        <v>0</v>
      </c>
      <c r="C41" s="29" t="str">
        <v/>
      </c>
      <c r="D41" s="29" t="str">
        <v/>
      </c>
      <c r="E41" s="29" t="str">
        <v/>
      </c>
      <c r="F41" s="29" t="str">
        <v/>
      </c>
      <c r="G41" s="29" t="str">
        <v/>
      </c>
      <c r="H41" s="29" t="str">
        <v/>
      </c>
      <c r="I41" s="29" t="str">
        <v/>
      </c>
      <c r="J41" s="29" t="str">
        <v/>
      </c>
      <c r="K41" s="29" t="str">
        <v/>
      </c>
      <c r="L41" s="29" t="str">
        <v/>
      </c>
      <c r="M41" s="29" t="str">
        <v/>
      </c>
      <c r="N41" s="29" t="str">
        <v/>
      </c>
      <c r="O41" s="29" t="str">
        <v/>
      </c>
      <c r="P41" s="29" t="str">
        <v/>
      </c>
      <c r="Q41" s="29" t="str">
        <v/>
      </c>
      <c r="R41" s="29" t="str">
        <v/>
      </c>
      <c r="S41" s="29" t="str">
        <v/>
      </c>
      <c r="T41" s="29" t="str">
        <v/>
      </c>
      <c r="U41" s="29" t="str">
        <v/>
      </c>
      <c r="V41" s="29" t="str">
        <v/>
      </c>
      <c r="W41" s="29" t="str">
        <v/>
      </c>
      <c r="X41" s="29" t="str">
        <v/>
      </c>
      <c r="Y41" s="29" t="str">
        <v/>
      </c>
      <c r="Z41" s="29" t="str">
        <v/>
      </c>
      <c r="AA41" s="29" t="str">
        <v/>
      </c>
      <c r="AB41" s="29" t="str">
        <v/>
      </c>
      <c r="AC41" s="29" t="str">
        <v/>
      </c>
      <c r="AD41" s="29" t="str">
        <v/>
      </c>
      <c r="AE41" s="29" t="str">
        <v/>
      </c>
      <c r="AF41" s="29" t="str">
        <v/>
      </c>
      <c r="AG41" s="29" t="str">
        <v/>
      </c>
      <c r="AH41" s="29" t="str">
        <v/>
      </c>
      <c r="AI41" s="29" t="str">
        <v/>
      </c>
      <c r="AJ41" s="29" t="str">
        <v/>
      </c>
      <c r="AK41" s="29" t="str">
        <v/>
      </c>
      <c r="AL41" s="29" t="str">
        <v/>
      </c>
    </row>
    <row r="42" spans="1:38" s="13" customFormat="1" ht="17" customHeight="1" x14ac:dyDescent="0.25">
      <c r="A42" s="30" t="str">
        <f>+'MEMBER 39'!$A$3:$E$3</f>
        <v>Member 39</v>
      </c>
      <c r="B42" s="29">
        <f t="array" ref="B42:AL42">TRANSPOSE('MEMBER 39'!E6:E42)</f>
        <v>0</v>
      </c>
      <c r="C42" s="29" t="str">
        <v/>
      </c>
      <c r="D42" s="29" t="str">
        <v/>
      </c>
      <c r="E42" s="29" t="str">
        <v/>
      </c>
      <c r="F42" s="29" t="str">
        <v/>
      </c>
      <c r="G42" s="29" t="str">
        <v/>
      </c>
      <c r="H42" s="29" t="str">
        <v/>
      </c>
      <c r="I42" s="29" t="str">
        <v/>
      </c>
      <c r="J42" s="29" t="str">
        <v/>
      </c>
      <c r="K42" s="29" t="str">
        <v/>
      </c>
      <c r="L42" s="29" t="str">
        <v/>
      </c>
      <c r="M42" s="29" t="str">
        <v/>
      </c>
      <c r="N42" s="29" t="str">
        <v/>
      </c>
      <c r="O42" s="29" t="str">
        <v/>
      </c>
      <c r="P42" s="29" t="str">
        <v/>
      </c>
      <c r="Q42" s="29" t="str">
        <v/>
      </c>
      <c r="R42" s="29" t="str">
        <v/>
      </c>
      <c r="S42" s="29" t="str">
        <v/>
      </c>
      <c r="T42" s="29" t="str">
        <v/>
      </c>
      <c r="U42" s="29" t="str">
        <v/>
      </c>
      <c r="V42" s="29" t="str">
        <v/>
      </c>
      <c r="W42" s="29" t="str">
        <v/>
      </c>
      <c r="X42" s="29" t="str">
        <v/>
      </c>
      <c r="Y42" s="29" t="str">
        <v/>
      </c>
      <c r="Z42" s="29" t="str">
        <v/>
      </c>
      <c r="AA42" s="29" t="str">
        <v/>
      </c>
      <c r="AB42" s="29" t="str">
        <v/>
      </c>
      <c r="AC42" s="29" t="str">
        <v/>
      </c>
      <c r="AD42" s="29" t="str">
        <v/>
      </c>
      <c r="AE42" s="29" t="str">
        <v/>
      </c>
      <c r="AF42" s="29" t="str">
        <v/>
      </c>
      <c r="AG42" s="29" t="str">
        <v/>
      </c>
      <c r="AH42" s="29" t="str">
        <v/>
      </c>
      <c r="AI42" s="29" t="str">
        <v/>
      </c>
      <c r="AJ42" s="29" t="str">
        <v/>
      </c>
      <c r="AK42" s="29" t="str">
        <v/>
      </c>
      <c r="AL42" s="29" t="str">
        <v/>
      </c>
    </row>
    <row r="43" spans="1:38" s="13" customFormat="1" ht="17" customHeight="1" x14ac:dyDescent="0.25">
      <c r="A43" s="30" t="str">
        <f>+'MEMBER 40'!$A$3:$E$3</f>
        <v>Member 40</v>
      </c>
      <c r="B43" s="29">
        <f t="array" ref="B43:AL43">TRANSPOSE('MEMBER 40'!E6:E42)</f>
        <v>0</v>
      </c>
      <c r="C43" s="29" t="str">
        <v/>
      </c>
      <c r="D43" s="29" t="str">
        <v/>
      </c>
      <c r="E43" s="29" t="str">
        <v/>
      </c>
      <c r="F43" s="29" t="str">
        <v/>
      </c>
      <c r="G43" s="29" t="str">
        <v/>
      </c>
      <c r="H43" s="29" t="str">
        <v/>
      </c>
      <c r="I43" s="29" t="str">
        <v/>
      </c>
      <c r="J43" s="29" t="str">
        <v/>
      </c>
      <c r="K43" s="29" t="str">
        <v/>
      </c>
      <c r="L43" s="29" t="str">
        <v/>
      </c>
      <c r="M43" s="29" t="str">
        <v/>
      </c>
      <c r="N43" s="29" t="str">
        <v/>
      </c>
      <c r="O43" s="29" t="str">
        <v/>
      </c>
      <c r="P43" s="29" t="str">
        <v/>
      </c>
      <c r="Q43" s="29" t="str">
        <v/>
      </c>
      <c r="R43" s="29" t="str">
        <v/>
      </c>
      <c r="S43" s="29" t="str">
        <v/>
      </c>
      <c r="T43" s="29" t="str">
        <v/>
      </c>
      <c r="U43" s="29" t="str">
        <v/>
      </c>
      <c r="V43" s="29" t="str">
        <v/>
      </c>
      <c r="W43" s="29" t="str">
        <v/>
      </c>
      <c r="X43" s="29" t="str">
        <v/>
      </c>
      <c r="Y43" s="29" t="str">
        <v/>
      </c>
      <c r="Z43" s="29" t="str">
        <v/>
      </c>
      <c r="AA43" s="29" t="str">
        <v/>
      </c>
      <c r="AB43" s="29" t="str">
        <v/>
      </c>
      <c r="AC43" s="29" t="str">
        <v/>
      </c>
      <c r="AD43" s="29" t="str">
        <v/>
      </c>
      <c r="AE43" s="29" t="str">
        <v/>
      </c>
      <c r="AF43" s="29" t="str">
        <v/>
      </c>
      <c r="AG43" s="29" t="str">
        <v/>
      </c>
      <c r="AH43" s="29" t="str">
        <v/>
      </c>
      <c r="AI43" s="29" t="str">
        <v/>
      </c>
      <c r="AJ43" s="29" t="str">
        <v/>
      </c>
      <c r="AK43" s="29" t="str">
        <v/>
      </c>
      <c r="AL43" s="29" t="str">
        <v/>
      </c>
    </row>
    <row r="44" spans="1:38" s="13" customFormat="1" ht="17" customHeight="1" x14ac:dyDescent="0.25">
      <c r="A44" s="30" t="str">
        <f>+'MEMBER 41'!$A$3:$E$3</f>
        <v>Member 41</v>
      </c>
      <c r="B44" s="29">
        <f t="array" ref="B44:AL44">TRANSPOSE('MEMBER 41'!E6:E42)</f>
        <v>0</v>
      </c>
      <c r="C44" s="29" t="str">
        <v/>
      </c>
      <c r="D44" s="29" t="str">
        <v/>
      </c>
      <c r="E44" s="29" t="str">
        <v/>
      </c>
      <c r="F44" s="29" t="str">
        <v/>
      </c>
      <c r="G44" s="29" t="str">
        <v/>
      </c>
      <c r="H44" s="29" t="str">
        <v/>
      </c>
      <c r="I44" s="29" t="str">
        <v/>
      </c>
      <c r="J44" s="29" t="str">
        <v/>
      </c>
      <c r="K44" s="29" t="str">
        <v/>
      </c>
      <c r="L44" s="29" t="str">
        <v/>
      </c>
      <c r="M44" s="29" t="str">
        <v/>
      </c>
      <c r="N44" s="29" t="str">
        <v/>
      </c>
      <c r="O44" s="29" t="str">
        <v/>
      </c>
      <c r="P44" s="29" t="str">
        <v/>
      </c>
      <c r="Q44" s="29" t="str">
        <v/>
      </c>
      <c r="R44" s="29" t="str">
        <v/>
      </c>
      <c r="S44" s="29" t="str">
        <v/>
      </c>
      <c r="T44" s="29" t="str">
        <v/>
      </c>
      <c r="U44" s="29" t="str">
        <v/>
      </c>
      <c r="V44" s="29" t="str">
        <v/>
      </c>
      <c r="W44" s="29" t="str">
        <v/>
      </c>
      <c r="X44" s="29" t="str">
        <v/>
      </c>
      <c r="Y44" s="29" t="str">
        <v/>
      </c>
      <c r="Z44" s="29" t="str">
        <v/>
      </c>
      <c r="AA44" s="29" t="str">
        <v/>
      </c>
      <c r="AB44" s="29" t="str">
        <v/>
      </c>
      <c r="AC44" s="29" t="str">
        <v/>
      </c>
      <c r="AD44" s="29" t="str">
        <v/>
      </c>
      <c r="AE44" s="29" t="str">
        <v/>
      </c>
      <c r="AF44" s="29" t="str">
        <v/>
      </c>
      <c r="AG44" s="29" t="str">
        <v/>
      </c>
      <c r="AH44" s="29" t="str">
        <v/>
      </c>
      <c r="AI44" s="29" t="str">
        <v/>
      </c>
      <c r="AJ44" s="29" t="str">
        <v/>
      </c>
      <c r="AK44" s="29" t="str">
        <v/>
      </c>
      <c r="AL44" s="29" t="str">
        <v/>
      </c>
    </row>
    <row r="45" spans="1:38" s="13" customFormat="1" ht="17" customHeight="1" x14ac:dyDescent="0.25">
      <c r="A45" s="30" t="str">
        <f>+'MEMBER 42'!$A$3:$E$3</f>
        <v>Member 42</v>
      </c>
      <c r="B45" s="29">
        <f t="array" ref="B45:AL45">TRANSPOSE('MEMBER 42'!E6:E42)</f>
        <v>0</v>
      </c>
      <c r="C45" s="29" t="str">
        <v/>
      </c>
      <c r="D45" s="29" t="str">
        <v/>
      </c>
      <c r="E45" s="29" t="str">
        <v/>
      </c>
      <c r="F45" s="29" t="str">
        <v/>
      </c>
      <c r="G45" s="29" t="str">
        <v/>
      </c>
      <c r="H45" s="29" t="str">
        <v/>
      </c>
      <c r="I45" s="29" t="str">
        <v/>
      </c>
      <c r="J45" s="29" t="str">
        <v/>
      </c>
      <c r="K45" s="29" t="str">
        <v/>
      </c>
      <c r="L45" s="29" t="str">
        <v/>
      </c>
      <c r="M45" s="29" t="str">
        <v/>
      </c>
      <c r="N45" s="29" t="str">
        <v/>
      </c>
      <c r="O45" s="29" t="str">
        <v/>
      </c>
      <c r="P45" s="29" t="str">
        <v/>
      </c>
      <c r="Q45" s="29" t="str">
        <v/>
      </c>
      <c r="R45" s="29" t="str">
        <v/>
      </c>
      <c r="S45" s="29" t="str">
        <v/>
      </c>
      <c r="T45" s="29" t="str">
        <v/>
      </c>
      <c r="U45" s="29" t="str">
        <v/>
      </c>
      <c r="V45" s="29" t="str">
        <v/>
      </c>
      <c r="W45" s="29" t="str">
        <v/>
      </c>
      <c r="X45" s="29" t="str">
        <v/>
      </c>
      <c r="Y45" s="29" t="str">
        <v/>
      </c>
      <c r="Z45" s="29" t="str">
        <v/>
      </c>
      <c r="AA45" s="29" t="str">
        <v/>
      </c>
      <c r="AB45" s="29" t="str">
        <v/>
      </c>
      <c r="AC45" s="29" t="str">
        <v/>
      </c>
      <c r="AD45" s="29" t="str">
        <v/>
      </c>
      <c r="AE45" s="29" t="str">
        <v/>
      </c>
      <c r="AF45" s="29" t="str">
        <v/>
      </c>
      <c r="AG45" s="29" t="str">
        <v/>
      </c>
      <c r="AH45" s="29" t="str">
        <v/>
      </c>
      <c r="AI45" s="29" t="str">
        <v/>
      </c>
      <c r="AJ45" s="29" t="str">
        <v/>
      </c>
      <c r="AK45" s="29" t="str">
        <v/>
      </c>
      <c r="AL45" s="29" t="str">
        <v/>
      </c>
    </row>
    <row r="46" spans="1:38" s="13" customFormat="1" ht="17" customHeight="1" x14ac:dyDescent="0.25">
      <c r="A46" s="30" t="str">
        <f>+'MEMBER 43'!$A$3:$E$3</f>
        <v>Member 43</v>
      </c>
      <c r="B46" s="29">
        <f t="array" ref="B46:AL46">TRANSPOSE('MEMBER 43'!E6:E42)</f>
        <v>0</v>
      </c>
      <c r="C46" s="29" t="str">
        <v/>
      </c>
      <c r="D46" s="29" t="str">
        <v/>
      </c>
      <c r="E46" s="29" t="str">
        <v/>
      </c>
      <c r="F46" s="29" t="str">
        <v/>
      </c>
      <c r="G46" s="29" t="str">
        <v/>
      </c>
      <c r="H46" s="29" t="str">
        <v/>
      </c>
      <c r="I46" s="29" t="str">
        <v/>
      </c>
      <c r="J46" s="29" t="str">
        <v/>
      </c>
      <c r="K46" s="29" t="str">
        <v/>
      </c>
      <c r="L46" s="29" t="str">
        <v/>
      </c>
      <c r="M46" s="29" t="str">
        <v/>
      </c>
      <c r="N46" s="29" t="str">
        <v/>
      </c>
      <c r="O46" s="29" t="str">
        <v/>
      </c>
      <c r="P46" s="29" t="str">
        <v/>
      </c>
      <c r="Q46" s="29" t="str">
        <v/>
      </c>
      <c r="R46" s="29" t="str">
        <v/>
      </c>
      <c r="S46" s="29" t="str">
        <v/>
      </c>
      <c r="T46" s="29" t="str">
        <v/>
      </c>
      <c r="U46" s="29" t="str">
        <v/>
      </c>
      <c r="V46" s="29" t="str">
        <v/>
      </c>
      <c r="W46" s="29" t="str">
        <v/>
      </c>
      <c r="X46" s="29" t="str">
        <v/>
      </c>
      <c r="Y46" s="29" t="str">
        <v/>
      </c>
      <c r="Z46" s="29" t="str">
        <v/>
      </c>
      <c r="AA46" s="29" t="str">
        <v/>
      </c>
      <c r="AB46" s="29" t="str">
        <v/>
      </c>
      <c r="AC46" s="29" t="str">
        <v/>
      </c>
      <c r="AD46" s="29" t="str">
        <v/>
      </c>
      <c r="AE46" s="29" t="str">
        <v/>
      </c>
      <c r="AF46" s="29" t="str">
        <v/>
      </c>
      <c r="AG46" s="29" t="str">
        <v/>
      </c>
      <c r="AH46" s="29" t="str">
        <v/>
      </c>
      <c r="AI46" s="29" t="str">
        <v/>
      </c>
      <c r="AJ46" s="29" t="str">
        <v/>
      </c>
      <c r="AK46" s="29" t="str">
        <v/>
      </c>
      <c r="AL46" s="29" t="str">
        <v/>
      </c>
    </row>
    <row r="47" spans="1:38" s="13" customFormat="1" ht="17" customHeight="1" x14ac:dyDescent="0.25">
      <c r="A47" s="30" t="str">
        <f>+'MEMBER 44'!$A$3:$E$3</f>
        <v>Member 44</v>
      </c>
      <c r="B47" s="29">
        <f t="array" ref="B47:AL47">TRANSPOSE('MEMBER 44'!E6:E42)</f>
        <v>0</v>
      </c>
      <c r="C47" s="29" t="str">
        <v/>
      </c>
      <c r="D47" s="29" t="str">
        <v/>
      </c>
      <c r="E47" s="29" t="str">
        <v/>
      </c>
      <c r="F47" s="29" t="str">
        <v/>
      </c>
      <c r="G47" s="29" t="str">
        <v/>
      </c>
      <c r="H47" s="29" t="str">
        <v/>
      </c>
      <c r="I47" s="29" t="str">
        <v/>
      </c>
      <c r="J47" s="29" t="str">
        <v/>
      </c>
      <c r="K47" s="29" t="str">
        <v/>
      </c>
      <c r="L47" s="29" t="str">
        <v/>
      </c>
      <c r="M47" s="29" t="str">
        <v/>
      </c>
      <c r="N47" s="29" t="str">
        <v/>
      </c>
      <c r="O47" s="29" t="str">
        <v/>
      </c>
      <c r="P47" s="29" t="str">
        <v/>
      </c>
      <c r="Q47" s="29" t="str">
        <v/>
      </c>
      <c r="R47" s="29" t="str">
        <v/>
      </c>
      <c r="S47" s="29" t="str">
        <v/>
      </c>
      <c r="T47" s="29" t="str">
        <v/>
      </c>
      <c r="U47" s="29" t="str">
        <v/>
      </c>
      <c r="V47" s="29" t="str">
        <v/>
      </c>
      <c r="W47" s="29" t="str">
        <v/>
      </c>
      <c r="X47" s="29" t="str">
        <v/>
      </c>
      <c r="Y47" s="29" t="str">
        <v/>
      </c>
      <c r="Z47" s="29" t="str">
        <v/>
      </c>
      <c r="AA47" s="29" t="str">
        <v/>
      </c>
      <c r="AB47" s="29" t="str">
        <v/>
      </c>
      <c r="AC47" s="29" t="str">
        <v/>
      </c>
      <c r="AD47" s="29" t="str">
        <v/>
      </c>
      <c r="AE47" s="29" t="str">
        <v/>
      </c>
      <c r="AF47" s="29" t="str">
        <v/>
      </c>
      <c r="AG47" s="29" t="str">
        <v/>
      </c>
      <c r="AH47" s="29" t="str">
        <v/>
      </c>
      <c r="AI47" s="29" t="str">
        <v/>
      </c>
      <c r="AJ47" s="29" t="str">
        <v/>
      </c>
      <c r="AK47" s="29" t="str">
        <v/>
      </c>
      <c r="AL47" s="29" t="str">
        <v/>
      </c>
    </row>
    <row r="48" spans="1:38" s="13" customFormat="1" ht="17" customHeight="1" x14ac:dyDescent="0.25">
      <c r="A48" s="30" t="str">
        <f>+'MEMBER 45'!$A$3:$E$3</f>
        <v>Member 45</v>
      </c>
      <c r="B48" s="29">
        <f t="array" ref="B48:AL48">TRANSPOSE('MEMBER 45'!E6:E42)</f>
        <v>0</v>
      </c>
      <c r="C48" s="29" t="str">
        <v/>
      </c>
      <c r="D48" s="29" t="str">
        <v/>
      </c>
      <c r="E48" s="29" t="str">
        <v/>
      </c>
      <c r="F48" s="29" t="str">
        <v/>
      </c>
      <c r="G48" s="29" t="str">
        <v/>
      </c>
      <c r="H48" s="29" t="str">
        <v/>
      </c>
      <c r="I48" s="29" t="str">
        <v/>
      </c>
      <c r="J48" s="29" t="str">
        <v/>
      </c>
      <c r="K48" s="29" t="str">
        <v/>
      </c>
      <c r="L48" s="29" t="str">
        <v/>
      </c>
      <c r="M48" s="29" t="str">
        <v/>
      </c>
      <c r="N48" s="29" t="str">
        <v/>
      </c>
      <c r="O48" s="29" t="str">
        <v/>
      </c>
      <c r="P48" s="29" t="str">
        <v/>
      </c>
      <c r="Q48" s="29" t="str">
        <v/>
      </c>
      <c r="R48" s="29" t="str">
        <v/>
      </c>
      <c r="S48" s="29" t="str">
        <v/>
      </c>
      <c r="T48" s="29" t="str">
        <v/>
      </c>
      <c r="U48" s="29" t="str">
        <v/>
      </c>
      <c r="V48" s="29" t="str">
        <v/>
      </c>
      <c r="W48" s="29" t="str">
        <v/>
      </c>
      <c r="X48" s="29" t="str">
        <v/>
      </c>
      <c r="Y48" s="29" t="str">
        <v/>
      </c>
      <c r="Z48" s="29" t="str">
        <v/>
      </c>
      <c r="AA48" s="29" t="str">
        <v/>
      </c>
      <c r="AB48" s="29" t="str">
        <v/>
      </c>
      <c r="AC48" s="29" t="str">
        <v/>
      </c>
      <c r="AD48" s="29" t="str">
        <v/>
      </c>
      <c r="AE48" s="29" t="str">
        <v/>
      </c>
      <c r="AF48" s="29" t="str">
        <v/>
      </c>
      <c r="AG48" s="29" t="str">
        <v/>
      </c>
      <c r="AH48" s="29" t="str">
        <v/>
      </c>
      <c r="AI48" s="29" t="str">
        <v/>
      </c>
      <c r="AJ48" s="29" t="str">
        <v/>
      </c>
      <c r="AK48" s="29" t="str">
        <v/>
      </c>
      <c r="AL48" s="29" t="str">
        <v/>
      </c>
    </row>
    <row r="49" spans="1:38" s="13" customFormat="1" ht="17" customHeight="1" x14ac:dyDescent="0.25">
      <c r="A49" s="30" t="str">
        <f>+'MEMBER 46'!$A$3:$E$3</f>
        <v>Member 46</v>
      </c>
      <c r="B49" s="29">
        <f t="array" ref="B49:AL49">TRANSPOSE('MEMBER 46'!E6:E42)</f>
        <v>0</v>
      </c>
      <c r="C49" s="29" t="str">
        <v/>
      </c>
      <c r="D49" s="29" t="str">
        <v/>
      </c>
      <c r="E49" s="29" t="str">
        <v/>
      </c>
      <c r="F49" s="29" t="str">
        <v/>
      </c>
      <c r="G49" s="29" t="str">
        <v/>
      </c>
      <c r="H49" s="29" t="str">
        <v/>
      </c>
      <c r="I49" s="29" t="str">
        <v/>
      </c>
      <c r="J49" s="29" t="str">
        <v/>
      </c>
      <c r="K49" s="29" t="str">
        <v/>
      </c>
      <c r="L49" s="29" t="str">
        <v/>
      </c>
      <c r="M49" s="29" t="str">
        <v/>
      </c>
      <c r="N49" s="29" t="str">
        <v/>
      </c>
      <c r="O49" s="29" t="str">
        <v/>
      </c>
      <c r="P49" s="29" t="str">
        <v/>
      </c>
      <c r="Q49" s="29" t="str">
        <v/>
      </c>
      <c r="R49" s="29" t="str">
        <v/>
      </c>
      <c r="S49" s="29" t="str">
        <v/>
      </c>
      <c r="T49" s="29" t="str">
        <v/>
      </c>
      <c r="U49" s="29" t="str">
        <v/>
      </c>
      <c r="V49" s="29" t="str">
        <v/>
      </c>
      <c r="W49" s="29" t="str">
        <v/>
      </c>
      <c r="X49" s="29" t="str">
        <v/>
      </c>
      <c r="Y49" s="29" t="str">
        <v/>
      </c>
      <c r="Z49" s="29" t="str">
        <v/>
      </c>
      <c r="AA49" s="29" t="str">
        <v/>
      </c>
      <c r="AB49" s="29" t="str">
        <v/>
      </c>
      <c r="AC49" s="29" t="str">
        <v/>
      </c>
      <c r="AD49" s="29" t="str">
        <v/>
      </c>
      <c r="AE49" s="29" t="str">
        <v/>
      </c>
      <c r="AF49" s="29" t="str">
        <v/>
      </c>
      <c r="AG49" s="29" t="str">
        <v/>
      </c>
      <c r="AH49" s="29" t="str">
        <v/>
      </c>
      <c r="AI49" s="29" t="str">
        <v/>
      </c>
      <c r="AJ49" s="29" t="str">
        <v/>
      </c>
      <c r="AK49" s="29" t="str">
        <v/>
      </c>
      <c r="AL49" s="29" t="str">
        <v/>
      </c>
    </row>
    <row r="50" spans="1:38" s="13" customFormat="1" ht="17" customHeight="1" x14ac:dyDescent="0.25">
      <c r="A50" s="30" t="str">
        <f>+'MEMBER 47'!$A$3:$E$3</f>
        <v>Member 47</v>
      </c>
      <c r="B50" s="29">
        <f t="array" ref="B50:AL50">TRANSPOSE('MEMBER 47'!E6:E42)</f>
        <v>0</v>
      </c>
      <c r="C50" s="29" t="str">
        <v/>
      </c>
      <c r="D50" s="29" t="str">
        <v/>
      </c>
      <c r="E50" s="29" t="str">
        <v/>
      </c>
      <c r="F50" s="29" t="str">
        <v/>
      </c>
      <c r="G50" s="29" t="str">
        <v/>
      </c>
      <c r="H50" s="29" t="str">
        <v/>
      </c>
      <c r="I50" s="29" t="str">
        <v/>
      </c>
      <c r="J50" s="29" t="str">
        <v/>
      </c>
      <c r="K50" s="29" t="str">
        <v/>
      </c>
      <c r="L50" s="29" t="str">
        <v/>
      </c>
      <c r="M50" s="29" t="str">
        <v/>
      </c>
      <c r="N50" s="29" t="str">
        <v/>
      </c>
      <c r="O50" s="29" t="str">
        <v/>
      </c>
      <c r="P50" s="29" t="str">
        <v/>
      </c>
      <c r="Q50" s="29" t="str">
        <v/>
      </c>
      <c r="R50" s="29" t="str">
        <v/>
      </c>
      <c r="S50" s="29" t="str">
        <v/>
      </c>
      <c r="T50" s="29" t="str">
        <v/>
      </c>
      <c r="U50" s="29" t="str">
        <v/>
      </c>
      <c r="V50" s="29" t="str">
        <v/>
      </c>
      <c r="W50" s="29" t="str">
        <v/>
      </c>
      <c r="X50" s="29" t="str">
        <v/>
      </c>
      <c r="Y50" s="29" t="str">
        <v/>
      </c>
      <c r="Z50" s="29" t="str">
        <v/>
      </c>
      <c r="AA50" s="29" t="str">
        <v/>
      </c>
      <c r="AB50" s="29" t="str">
        <v/>
      </c>
      <c r="AC50" s="29" t="str">
        <v/>
      </c>
      <c r="AD50" s="29" t="str">
        <v/>
      </c>
      <c r="AE50" s="29" t="str">
        <v/>
      </c>
      <c r="AF50" s="29" t="str">
        <v/>
      </c>
      <c r="AG50" s="29" t="str">
        <v/>
      </c>
      <c r="AH50" s="29" t="str">
        <v/>
      </c>
      <c r="AI50" s="29" t="str">
        <v/>
      </c>
      <c r="AJ50" s="29" t="str">
        <v/>
      </c>
      <c r="AK50" s="29" t="str">
        <v/>
      </c>
      <c r="AL50" s="29" t="str">
        <v/>
      </c>
    </row>
    <row r="51" spans="1:38" s="13" customFormat="1" ht="17" customHeight="1" x14ac:dyDescent="0.25">
      <c r="A51" s="30" t="str">
        <f>+'MEMBER 48'!$A$3:$E$3</f>
        <v>Member 48</v>
      </c>
      <c r="B51" s="29">
        <f t="array" ref="B51:AL51">TRANSPOSE('MEMBER 48'!E6:E42)</f>
        <v>0</v>
      </c>
      <c r="C51" s="29" t="str">
        <v/>
      </c>
      <c r="D51" s="29" t="str">
        <v/>
      </c>
      <c r="E51" s="29" t="str">
        <v/>
      </c>
      <c r="F51" s="29" t="str">
        <v/>
      </c>
      <c r="G51" s="29" t="str">
        <v/>
      </c>
      <c r="H51" s="29" t="str">
        <v/>
      </c>
      <c r="I51" s="29" t="str">
        <v/>
      </c>
      <c r="J51" s="29" t="str">
        <v/>
      </c>
      <c r="K51" s="29" t="str">
        <v/>
      </c>
      <c r="L51" s="29" t="str">
        <v/>
      </c>
      <c r="M51" s="29" t="str">
        <v/>
      </c>
      <c r="N51" s="29" t="str">
        <v/>
      </c>
      <c r="O51" s="29" t="str">
        <v/>
      </c>
      <c r="P51" s="29" t="str">
        <v/>
      </c>
      <c r="Q51" s="29" t="str">
        <v/>
      </c>
      <c r="R51" s="29" t="str">
        <v/>
      </c>
      <c r="S51" s="29" t="str">
        <v/>
      </c>
      <c r="T51" s="29" t="str">
        <v/>
      </c>
      <c r="U51" s="29" t="str">
        <v/>
      </c>
      <c r="V51" s="29" t="str">
        <v/>
      </c>
      <c r="W51" s="29" t="str">
        <v/>
      </c>
      <c r="X51" s="29" t="str">
        <v/>
      </c>
      <c r="Y51" s="29" t="str">
        <v/>
      </c>
      <c r="Z51" s="29" t="str">
        <v/>
      </c>
      <c r="AA51" s="29" t="str">
        <v/>
      </c>
      <c r="AB51" s="29" t="str">
        <v/>
      </c>
      <c r="AC51" s="29" t="str">
        <v/>
      </c>
      <c r="AD51" s="29" t="str">
        <v/>
      </c>
      <c r="AE51" s="29" t="str">
        <v/>
      </c>
      <c r="AF51" s="29" t="str">
        <v/>
      </c>
      <c r="AG51" s="29" t="str">
        <v/>
      </c>
      <c r="AH51" s="29" t="str">
        <v/>
      </c>
      <c r="AI51" s="29" t="str">
        <v/>
      </c>
      <c r="AJ51" s="29" t="str">
        <v/>
      </c>
      <c r="AK51" s="29" t="str">
        <v/>
      </c>
      <c r="AL51" s="29" t="str">
        <v/>
      </c>
    </row>
    <row r="52" spans="1:38" s="13" customFormat="1" ht="17" customHeight="1" x14ac:dyDescent="0.25">
      <c r="A52" s="30" t="str">
        <f>+'MEMBER 49'!$A$3:$E$3</f>
        <v>Member 49</v>
      </c>
      <c r="B52" s="29">
        <f t="array" ref="B52:AL52">TRANSPOSE('MEMBER 49'!E6:E42)</f>
        <v>0</v>
      </c>
      <c r="C52" s="29" t="str">
        <v/>
      </c>
      <c r="D52" s="29" t="str">
        <v/>
      </c>
      <c r="E52" s="29" t="str">
        <v/>
      </c>
      <c r="F52" s="29" t="str">
        <v/>
      </c>
      <c r="G52" s="29" t="str">
        <v/>
      </c>
      <c r="H52" s="29" t="str">
        <v/>
      </c>
      <c r="I52" s="29" t="str">
        <v/>
      </c>
      <c r="J52" s="29" t="str">
        <v/>
      </c>
      <c r="K52" s="29" t="str">
        <v/>
      </c>
      <c r="L52" s="29" t="str">
        <v/>
      </c>
      <c r="M52" s="29" t="str">
        <v/>
      </c>
      <c r="N52" s="29" t="str">
        <v/>
      </c>
      <c r="O52" s="29" t="str">
        <v/>
      </c>
      <c r="P52" s="29" t="str">
        <v/>
      </c>
      <c r="Q52" s="29" t="str">
        <v/>
      </c>
      <c r="R52" s="29" t="str">
        <v/>
      </c>
      <c r="S52" s="29" t="str">
        <v/>
      </c>
      <c r="T52" s="29" t="str">
        <v/>
      </c>
      <c r="U52" s="29" t="str">
        <v/>
      </c>
      <c r="V52" s="29" t="str">
        <v/>
      </c>
      <c r="W52" s="29" t="str">
        <v/>
      </c>
      <c r="X52" s="29" t="str">
        <v/>
      </c>
      <c r="Y52" s="29" t="str">
        <v/>
      </c>
      <c r="Z52" s="29" t="str">
        <v/>
      </c>
      <c r="AA52" s="29" t="str">
        <v/>
      </c>
      <c r="AB52" s="29" t="str">
        <v/>
      </c>
      <c r="AC52" s="29" t="str">
        <v/>
      </c>
      <c r="AD52" s="29" t="str">
        <v/>
      </c>
      <c r="AE52" s="29" t="str">
        <v/>
      </c>
      <c r="AF52" s="29" t="str">
        <v/>
      </c>
      <c r="AG52" s="29" t="str">
        <v/>
      </c>
      <c r="AH52" s="29" t="str">
        <v/>
      </c>
      <c r="AI52" s="29" t="str">
        <v/>
      </c>
      <c r="AJ52" s="29" t="str">
        <v/>
      </c>
      <c r="AK52" s="29" t="str">
        <v/>
      </c>
      <c r="AL52" s="29" t="str">
        <v/>
      </c>
    </row>
    <row r="53" spans="1:38" s="13" customFormat="1" ht="17" customHeight="1" x14ac:dyDescent="0.25">
      <c r="A53" s="30" t="str">
        <f>+'MEMBER 50'!$A$3:$E$3</f>
        <v>Member 50</v>
      </c>
      <c r="B53" s="29">
        <f t="array" ref="B53:AL53">TRANSPOSE('MEMBER 50'!E6:E42)</f>
        <v>0</v>
      </c>
      <c r="C53" s="29" t="str">
        <v/>
      </c>
      <c r="D53" s="29" t="str">
        <v/>
      </c>
      <c r="E53" s="29" t="str">
        <v/>
      </c>
      <c r="F53" s="29" t="str">
        <v/>
      </c>
      <c r="G53" s="29" t="str">
        <v/>
      </c>
      <c r="H53" s="29" t="str">
        <v/>
      </c>
      <c r="I53" s="29" t="str">
        <v/>
      </c>
      <c r="J53" s="29" t="str">
        <v/>
      </c>
      <c r="K53" s="29" t="str">
        <v/>
      </c>
      <c r="L53" s="29" t="str">
        <v/>
      </c>
      <c r="M53" s="29" t="str">
        <v/>
      </c>
      <c r="N53" s="29" t="str">
        <v/>
      </c>
      <c r="O53" s="29" t="str">
        <v/>
      </c>
      <c r="P53" s="29" t="str">
        <v/>
      </c>
      <c r="Q53" s="29" t="str">
        <v/>
      </c>
      <c r="R53" s="29" t="str">
        <v/>
      </c>
      <c r="S53" s="29" t="str">
        <v/>
      </c>
      <c r="T53" s="29" t="str">
        <v/>
      </c>
      <c r="U53" s="29" t="str">
        <v/>
      </c>
      <c r="V53" s="29" t="str">
        <v/>
      </c>
      <c r="W53" s="29" t="str">
        <v/>
      </c>
      <c r="X53" s="29" t="str">
        <v/>
      </c>
      <c r="Y53" s="29" t="str">
        <v/>
      </c>
      <c r="Z53" s="29" t="str">
        <v/>
      </c>
      <c r="AA53" s="29" t="str">
        <v/>
      </c>
      <c r="AB53" s="29" t="str">
        <v/>
      </c>
      <c r="AC53" s="29" t="str">
        <v/>
      </c>
      <c r="AD53" s="29" t="str">
        <v/>
      </c>
      <c r="AE53" s="29" t="str">
        <v/>
      </c>
      <c r="AF53" s="29" t="str">
        <v/>
      </c>
      <c r="AG53" s="29" t="str">
        <v/>
      </c>
      <c r="AH53" s="29" t="str">
        <v/>
      </c>
      <c r="AI53" s="29" t="str">
        <v/>
      </c>
      <c r="AJ53" s="29" t="str">
        <v/>
      </c>
      <c r="AK53" s="29" t="str">
        <v/>
      </c>
      <c r="AL53" s="29" t="str">
        <v/>
      </c>
    </row>
    <row r="54" spans="1:38" s="13" customFormat="1" ht="17" customHeight="1" x14ac:dyDescent="0.25">
      <c r="A54" s="30" t="str">
        <f>+'MEMBER 51'!$A$3:$E$3</f>
        <v>Member 51</v>
      </c>
      <c r="B54" s="29">
        <f t="array" ref="B54:AL54">TRANSPOSE('MEMBER 51'!E6:E42)</f>
        <v>0</v>
      </c>
      <c r="C54" s="29" t="str">
        <v/>
      </c>
      <c r="D54" s="29" t="str">
        <v/>
      </c>
      <c r="E54" s="29" t="str">
        <v/>
      </c>
      <c r="F54" s="29" t="str">
        <v/>
      </c>
      <c r="G54" s="29" t="str">
        <v/>
      </c>
      <c r="H54" s="29" t="str">
        <v/>
      </c>
      <c r="I54" s="29" t="str">
        <v/>
      </c>
      <c r="J54" s="29" t="str">
        <v/>
      </c>
      <c r="K54" s="29" t="str">
        <v/>
      </c>
      <c r="L54" s="29" t="str">
        <v/>
      </c>
      <c r="M54" s="29" t="str">
        <v/>
      </c>
      <c r="N54" s="29" t="str">
        <v/>
      </c>
      <c r="O54" s="29" t="str">
        <v/>
      </c>
      <c r="P54" s="29" t="str">
        <v/>
      </c>
      <c r="Q54" s="29" t="str">
        <v/>
      </c>
      <c r="R54" s="29" t="str">
        <v/>
      </c>
      <c r="S54" s="29" t="str">
        <v/>
      </c>
      <c r="T54" s="29" t="str">
        <v/>
      </c>
      <c r="U54" s="29" t="str">
        <v/>
      </c>
      <c r="V54" s="29" t="str">
        <v/>
      </c>
      <c r="W54" s="29" t="str">
        <v/>
      </c>
      <c r="X54" s="29" t="str">
        <v/>
      </c>
      <c r="Y54" s="29" t="str">
        <v/>
      </c>
      <c r="Z54" s="29" t="str">
        <v/>
      </c>
      <c r="AA54" s="29" t="str">
        <v/>
      </c>
      <c r="AB54" s="29" t="str">
        <v/>
      </c>
      <c r="AC54" s="29" t="str">
        <v/>
      </c>
      <c r="AD54" s="29" t="str">
        <v/>
      </c>
      <c r="AE54" s="29" t="str">
        <v/>
      </c>
      <c r="AF54" s="29" t="str">
        <v/>
      </c>
      <c r="AG54" s="29" t="str">
        <v/>
      </c>
      <c r="AH54" s="29" t="str">
        <v/>
      </c>
      <c r="AI54" s="29" t="str">
        <v/>
      </c>
      <c r="AJ54" s="29" t="str">
        <v/>
      </c>
      <c r="AK54" s="29" t="str">
        <v/>
      </c>
      <c r="AL54" s="29" t="str">
        <v/>
      </c>
    </row>
    <row r="55" spans="1:38" s="13" customFormat="1" ht="17" customHeight="1" x14ac:dyDescent="0.25">
      <c r="A55" s="30" t="str">
        <f>+'MEMBER 52'!$A$3:$E$3</f>
        <v>Member 52</v>
      </c>
      <c r="B55" s="29">
        <f t="array" ref="B55:AL55">TRANSPOSE('MEMBER 52'!E6:E42)</f>
        <v>0</v>
      </c>
      <c r="C55" s="29" t="str">
        <v/>
      </c>
      <c r="D55" s="29" t="str">
        <v/>
      </c>
      <c r="E55" s="29" t="str">
        <v/>
      </c>
      <c r="F55" s="29" t="str">
        <v/>
      </c>
      <c r="G55" s="29" t="str">
        <v/>
      </c>
      <c r="H55" s="29" t="str">
        <v/>
      </c>
      <c r="I55" s="29" t="str">
        <v/>
      </c>
      <c r="J55" s="29" t="str">
        <v/>
      </c>
      <c r="K55" s="29" t="str">
        <v/>
      </c>
      <c r="L55" s="29" t="str">
        <v/>
      </c>
      <c r="M55" s="29" t="str">
        <v/>
      </c>
      <c r="N55" s="29" t="str">
        <v/>
      </c>
      <c r="O55" s="29" t="str">
        <v/>
      </c>
      <c r="P55" s="29" t="str">
        <v/>
      </c>
      <c r="Q55" s="29" t="str">
        <v/>
      </c>
      <c r="R55" s="29" t="str">
        <v/>
      </c>
      <c r="S55" s="29" t="str">
        <v/>
      </c>
      <c r="T55" s="29" t="str">
        <v/>
      </c>
      <c r="U55" s="29" t="str">
        <v/>
      </c>
      <c r="V55" s="29" t="str">
        <v/>
      </c>
      <c r="W55" s="29" t="str">
        <v/>
      </c>
      <c r="X55" s="29" t="str">
        <v/>
      </c>
      <c r="Y55" s="29" t="str">
        <v/>
      </c>
      <c r="Z55" s="29" t="str">
        <v/>
      </c>
      <c r="AA55" s="29" t="str">
        <v/>
      </c>
      <c r="AB55" s="29" t="str">
        <v/>
      </c>
      <c r="AC55" s="29" t="str">
        <v/>
      </c>
      <c r="AD55" s="29" t="str">
        <v/>
      </c>
      <c r="AE55" s="29" t="str">
        <v/>
      </c>
      <c r="AF55" s="29" t="str">
        <v/>
      </c>
      <c r="AG55" s="29" t="str">
        <v/>
      </c>
      <c r="AH55" s="29" t="str">
        <v/>
      </c>
      <c r="AI55" s="29" t="str">
        <v/>
      </c>
      <c r="AJ55" s="29" t="str">
        <v/>
      </c>
      <c r="AK55" s="29" t="str">
        <v/>
      </c>
      <c r="AL55" s="29" t="str">
        <v/>
      </c>
    </row>
    <row r="56" spans="1:38" s="13" customFormat="1" ht="17" customHeight="1" x14ac:dyDescent="0.25">
      <c r="A56" s="30" t="str">
        <f>+'MEMBER 53'!$A$3:$E$3</f>
        <v>Member 53</v>
      </c>
      <c r="B56" s="29">
        <f t="array" ref="B56:AL56">TRANSPOSE('MEMBER 53'!E6:E42)</f>
        <v>0</v>
      </c>
      <c r="C56" s="29" t="str">
        <v/>
      </c>
      <c r="D56" s="29" t="str">
        <v/>
      </c>
      <c r="E56" s="29" t="str">
        <v/>
      </c>
      <c r="F56" s="29" t="str">
        <v/>
      </c>
      <c r="G56" s="29" t="str">
        <v/>
      </c>
      <c r="H56" s="29" t="str">
        <v/>
      </c>
      <c r="I56" s="29" t="str">
        <v/>
      </c>
      <c r="J56" s="29" t="str">
        <v/>
      </c>
      <c r="K56" s="29" t="str">
        <v/>
      </c>
      <c r="L56" s="29" t="str">
        <v/>
      </c>
      <c r="M56" s="29" t="str">
        <v/>
      </c>
      <c r="N56" s="29" t="str">
        <v/>
      </c>
      <c r="O56" s="29" t="str">
        <v/>
      </c>
      <c r="P56" s="29" t="str">
        <v/>
      </c>
      <c r="Q56" s="29" t="str">
        <v/>
      </c>
      <c r="R56" s="29" t="str">
        <v/>
      </c>
      <c r="S56" s="29" t="str">
        <v/>
      </c>
      <c r="T56" s="29" t="str">
        <v/>
      </c>
      <c r="U56" s="29" t="str">
        <v/>
      </c>
      <c r="V56" s="29" t="str">
        <v/>
      </c>
      <c r="W56" s="29" t="str">
        <v/>
      </c>
      <c r="X56" s="29" t="str">
        <v/>
      </c>
      <c r="Y56" s="29" t="str">
        <v/>
      </c>
      <c r="Z56" s="29" t="str">
        <v/>
      </c>
      <c r="AA56" s="29" t="str">
        <v/>
      </c>
      <c r="AB56" s="29" t="str">
        <v/>
      </c>
      <c r="AC56" s="29" t="str">
        <v/>
      </c>
      <c r="AD56" s="29" t="str">
        <v/>
      </c>
      <c r="AE56" s="29" t="str">
        <v/>
      </c>
      <c r="AF56" s="29" t="str">
        <v/>
      </c>
      <c r="AG56" s="29" t="str">
        <v/>
      </c>
      <c r="AH56" s="29" t="str">
        <v/>
      </c>
      <c r="AI56" s="29" t="str">
        <v/>
      </c>
      <c r="AJ56" s="29" t="str">
        <v/>
      </c>
      <c r="AK56" s="29" t="str">
        <v/>
      </c>
      <c r="AL56" s="29" t="str">
        <v/>
      </c>
    </row>
    <row r="57" spans="1:38" s="13" customFormat="1" ht="17" customHeight="1" x14ac:dyDescent="0.25">
      <c r="A57" s="30" t="str">
        <f>+'MEMBER 54'!$A$3:$E$3</f>
        <v>Member 54</v>
      </c>
      <c r="B57" s="29">
        <f t="array" ref="B57:AL57">TRANSPOSE('MEMBER 54'!E6:E42)</f>
        <v>0</v>
      </c>
      <c r="C57" s="29" t="str">
        <v/>
      </c>
      <c r="D57" s="29" t="str">
        <v/>
      </c>
      <c r="E57" s="29" t="str">
        <v/>
      </c>
      <c r="F57" s="29" t="str">
        <v/>
      </c>
      <c r="G57" s="29" t="str">
        <v/>
      </c>
      <c r="H57" s="29" t="str">
        <v/>
      </c>
      <c r="I57" s="29" t="str">
        <v/>
      </c>
      <c r="J57" s="29" t="str">
        <v/>
      </c>
      <c r="K57" s="29" t="str">
        <v/>
      </c>
      <c r="L57" s="29" t="str">
        <v/>
      </c>
      <c r="M57" s="29" t="str">
        <v/>
      </c>
      <c r="N57" s="29" t="str">
        <v/>
      </c>
      <c r="O57" s="29" t="str">
        <v/>
      </c>
      <c r="P57" s="29" t="str">
        <v/>
      </c>
      <c r="Q57" s="29" t="str">
        <v/>
      </c>
      <c r="R57" s="29" t="str">
        <v/>
      </c>
      <c r="S57" s="29" t="str">
        <v/>
      </c>
      <c r="T57" s="29" t="str">
        <v/>
      </c>
      <c r="U57" s="29" t="str">
        <v/>
      </c>
      <c r="V57" s="29" t="str">
        <v/>
      </c>
      <c r="W57" s="29" t="str">
        <v/>
      </c>
      <c r="X57" s="29" t="str">
        <v/>
      </c>
      <c r="Y57" s="29" t="str">
        <v/>
      </c>
      <c r="Z57" s="29" t="str">
        <v/>
      </c>
      <c r="AA57" s="29" t="str">
        <v/>
      </c>
      <c r="AB57" s="29" t="str">
        <v/>
      </c>
      <c r="AC57" s="29" t="str">
        <v/>
      </c>
      <c r="AD57" s="29" t="str">
        <v/>
      </c>
      <c r="AE57" s="29" t="str">
        <v/>
      </c>
      <c r="AF57" s="29" t="str">
        <v/>
      </c>
      <c r="AG57" s="29" t="str">
        <v/>
      </c>
      <c r="AH57" s="29" t="str">
        <v/>
      </c>
      <c r="AI57" s="29" t="str">
        <v/>
      </c>
      <c r="AJ57" s="29" t="str">
        <v/>
      </c>
      <c r="AK57" s="29" t="str">
        <v/>
      </c>
      <c r="AL57" s="29" t="str">
        <v/>
      </c>
    </row>
    <row r="58" spans="1:38" s="13" customFormat="1" ht="17" customHeight="1" x14ac:dyDescent="0.25">
      <c r="A58" s="30" t="str">
        <f>+'MEMBER 55'!$A$3:$E$3</f>
        <v>Member 55</v>
      </c>
      <c r="B58" s="29">
        <f t="array" ref="B58:AL58">TRANSPOSE('MEMBER 55'!E6:E42)</f>
        <v>0</v>
      </c>
      <c r="C58" s="29" t="str">
        <v/>
      </c>
      <c r="D58" s="29" t="str">
        <v/>
      </c>
      <c r="E58" s="29" t="str">
        <v/>
      </c>
      <c r="F58" s="29" t="str">
        <v/>
      </c>
      <c r="G58" s="29" t="str">
        <v/>
      </c>
      <c r="H58" s="29" t="str">
        <v/>
      </c>
      <c r="I58" s="29" t="str">
        <v/>
      </c>
      <c r="J58" s="29" t="str">
        <v/>
      </c>
      <c r="K58" s="29" t="str">
        <v/>
      </c>
      <c r="L58" s="29" t="str">
        <v/>
      </c>
      <c r="M58" s="29" t="str">
        <v/>
      </c>
      <c r="N58" s="29" t="str">
        <v/>
      </c>
      <c r="O58" s="29" t="str">
        <v/>
      </c>
      <c r="P58" s="29" t="str">
        <v/>
      </c>
      <c r="Q58" s="29" t="str">
        <v/>
      </c>
      <c r="R58" s="29" t="str">
        <v/>
      </c>
      <c r="S58" s="29" t="str">
        <v/>
      </c>
      <c r="T58" s="29" t="str">
        <v/>
      </c>
      <c r="U58" s="29" t="str">
        <v/>
      </c>
      <c r="V58" s="29" t="str">
        <v/>
      </c>
      <c r="W58" s="29" t="str">
        <v/>
      </c>
      <c r="X58" s="29" t="str">
        <v/>
      </c>
      <c r="Y58" s="29" t="str">
        <v/>
      </c>
      <c r="Z58" s="29" t="str">
        <v/>
      </c>
      <c r="AA58" s="29" t="str">
        <v/>
      </c>
      <c r="AB58" s="29" t="str">
        <v/>
      </c>
      <c r="AC58" s="29" t="str">
        <v/>
      </c>
      <c r="AD58" s="29" t="str">
        <v/>
      </c>
      <c r="AE58" s="29" t="str">
        <v/>
      </c>
      <c r="AF58" s="29" t="str">
        <v/>
      </c>
      <c r="AG58" s="29" t="str">
        <v/>
      </c>
      <c r="AH58" s="29" t="str">
        <v/>
      </c>
      <c r="AI58" s="29" t="str">
        <v/>
      </c>
      <c r="AJ58" s="29" t="str">
        <v/>
      </c>
      <c r="AK58" s="29" t="str">
        <v/>
      </c>
      <c r="AL58" s="29" t="str">
        <v/>
      </c>
    </row>
    <row r="59" spans="1:38" s="13" customFormat="1" ht="17" customHeight="1" x14ac:dyDescent="0.25">
      <c r="A59" s="30" t="str">
        <f>+'MEMBER 56'!$A$3:$E$3</f>
        <v>Member 56</v>
      </c>
      <c r="B59" s="29">
        <f t="array" ref="B59:AL59">TRANSPOSE('MEMBER 56'!E6:E42)</f>
        <v>0</v>
      </c>
      <c r="C59" s="29" t="str">
        <v/>
      </c>
      <c r="D59" s="29" t="str">
        <v/>
      </c>
      <c r="E59" s="29" t="str">
        <v/>
      </c>
      <c r="F59" s="29" t="str">
        <v/>
      </c>
      <c r="G59" s="29" t="str">
        <v/>
      </c>
      <c r="H59" s="29" t="str">
        <v/>
      </c>
      <c r="I59" s="29" t="str">
        <v/>
      </c>
      <c r="J59" s="29" t="str">
        <v/>
      </c>
      <c r="K59" s="29" t="str">
        <v/>
      </c>
      <c r="L59" s="29" t="str">
        <v/>
      </c>
      <c r="M59" s="29" t="str">
        <v/>
      </c>
      <c r="N59" s="29" t="str">
        <v/>
      </c>
      <c r="O59" s="29" t="str">
        <v/>
      </c>
      <c r="P59" s="29" t="str">
        <v/>
      </c>
      <c r="Q59" s="29" t="str">
        <v/>
      </c>
      <c r="R59" s="29" t="str">
        <v/>
      </c>
      <c r="S59" s="29" t="str">
        <v/>
      </c>
      <c r="T59" s="29" t="str">
        <v/>
      </c>
      <c r="U59" s="29" t="str">
        <v/>
      </c>
      <c r="V59" s="29" t="str">
        <v/>
      </c>
      <c r="W59" s="29" t="str">
        <v/>
      </c>
      <c r="X59" s="29" t="str">
        <v/>
      </c>
      <c r="Y59" s="29" t="str">
        <v/>
      </c>
      <c r="Z59" s="29" t="str">
        <v/>
      </c>
      <c r="AA59" s="29" t="str">
        <v/>
      </c>
      <c r="AB59" s="29" t="str">
        <v/>
      </c>
      <c r="AC59" s="29" t="str">
        <v/>
      </c>
      <c r="AD59" s="29" t="str">
        <v/>
      </c>
      <c r="AE59" s="29" t="str">
        <v/>
      </c>
      <c r="AF59" s="29" t="str">
        <v/>
      </c>
      <c r="AG59" s="29" t="str">
        <v/>
      </c>
      <c r="AH59" s="29" t="str">
        <v/>
      </c>
      <c r="AI59" s="29" t="str">
        <v/>
      </c>
      <c r="AJ59" s="29" t="str">
        <v/>
      </c>
      <c r="AK59" s="29" t="str">
        <v/>
      </c>
      <c r="AL59" s="29" t="str">
        <v/>
      </c>
    </row>
    <row r="60" spans="1:38" s="13" customFormat="1" ht="17" customHeight="1" x14ac:dyDescent="0.25">
      <c r="A60" s="30" t="str">
        <f>+'MEMBER 57'!$A$3:$E$3</f>
        <v>Member 57</v>
      </c>
      <c r="B60" s="29">
        <f t="array" ref="B60:AL60">TRANSPOSE('MEMBER 57'!E6:E42)</f>
        <v>0</v>
      </c>
      <c r="C60" s="29" t="str">
        <v/>
      </c>
      <c r="D60" s="29" t="str">
        <v/>
      </c>
      <c r="E60" s="29" t="str">
        <v/>
      </c>
      <c r="F60" s="29" t="str">
        <v/>
      </c>
      <c r="G60" s="29" t="str">
        <v/>
      </c>
      <c r="H60" s="29" t="str">
        <v/>
      </c>
      <c r="I60" s="29" t="str">
        <v/>
      </c>
      <c r="J60" s="29" t="str">
        <v/>
      </c>
      <c r="K60" s="29" t="str">
        <v/>
      </c>
      <c r="L60" s="29" t="str">
        <v/>
      </c>
      <c r="M60" s="29" t="str">
        <v/>
      </c>
      <c r="N60" s="29" t="str">
        <v/>
      </c>
      <c r="O60" s="29" t="str">
        <v/>
      </c>
      <c r="P60" s="29" t="str">
        <v/>
      </c>
      <c r="Q60" s="29" t="str">
        <v/>
      </c>
      <c r="R60" s="29" t="str">
        <v/>
      </c>
      <c r="S60" s="29" t="str">
        <v/>
      </c>
      <c r="T60" s="29" t="str">
        <v/>
      </c>
      <c r="U60" s="29" t="str">
        <v/>
      </c>
      <c r="V60" s="29" t="str">
        <v/>
      </c>
      <c r="W60" s="29" t="str">
        <v/>
      </c>
      <c r="X60" s="29" t="str">
        <v/>
      </c>
      <c r="Y60" s="29" t="str">
        <v/>
      </c>
      <c r="Z60" s="29" t="str">
        <v/>
      </c>
      <c r="AA60" s="29" t="str">
        <v/>
      </c>
      <c r="AB60" s="29" t="str">
        <v/>
      </c>
      <c r="AC60" s="29" t="str">
        <v/>
      </c>
      <c r="AD60" s="29" t="str">
        <v/>
      </c>
      <c r="AE60" s="29" t="str">
        <v/>
      </c>
      <c r="AF60" s="29" t="str">
        <v/>
      </c>
      <c r="AG60" s="29" t="str">
        <v/>
      </c>
      <c r="AH60" s="29" t="str">
        <v/>
      </c>
      <c r="AI60" s="29" t="str">
        <v/>
      </c>
      <c r="AJ60" s="29" t="str">
        <v/>
      </c>
      <c r="AK60" s="29" t="str">
        <v/>
      </c>
      <c r="AL60" s="29" t="str">
        <v/>
      </c>
    </row>
    <row r="61" spans="1:38" s="13" customFormat="1" ht="17" customHeight="1" x14ac:dyDescent="0.25">
      <c r="A61" s="30" t="str">
        <f>+'MEMBER 58'!$A$3:$E$3</f>
        <v>Member 58</v>
      </c>
      <c r="B61" s="29">
        <f t="array" ref="B61:AL61">TRANSPOSE('MEMBER 58'!E6:E42)</f>
        <v>0</v>
      </c>
      <c r="C61" s="29" t="str">
        <v/>
      </c>
      <c r="D61" s="29" t="str">
        <v/>
      </c>
      <c r="E61" s="29" t="str">
        <v/>
      </c>
      <c r="F61" s="29" t="str">
        <v/>
      </c>
      <c r="G61" s="29" t="str">
        <v/>
      </c>
      <c r="H61" s="29" t="str">
        <v/>
      </c>
      <c r="I61" s="29" t="str">
        <v/>
      </c>
      <c r="J61" s="29" t="str">
        <v/>
      </c>
      <c r="K61" s="29" t="str">
        <v/>
      </c>
      <c r="L61" s="29" t="str">
        <v/>
      </c>
      <c r="M61" s="29" t="str">
        <v/>
      </c>
      <c r="N61" s="29" t="str">
        <v/>
      </c>
      <c r="O61" s="29" t="str">
        <v/>
      </c>
      <c r="P61" s="29" t="str">
        <v/>
      </c>
      <c r="Q61" s="29" t="str">
        <v/>
      </c>
      <c r="R61" s="29" t="str">
        <v/>
      </c>
      <c r="S61" s="29" t="str">
        <v/>
      </c>
      <c r="T61" s="29" t="str">
        <v/>
      </c>
      <c r="U61" s="29" t="str">
        <v/>
      </c>
      <c r="V61" s="29" t="str">
        <v/>
      </c>
      <c r="W61" s="29" t="str">
        <v/>
      </c>
      <c r="X61" s="29" t="str">
        <v/>
      </c>
      <c r="Y61" s="29" t="str">
        <v/>
      </c>
      <c r="Z61" s="29" t="str">
        <v/>
      </c>
      <c r="AA61" s="29" t="str">
        <v/>
      </c>
      <c r="AB61" s="29" t="str">
        <v/>
      </c>
      <c r="AC61" s="29" t="str">
        <v/>
      </c>
      <c r="AD61" s="29" t="str">
        <v/>
      </c>
      <c r="AE61" s="29" t="str">
        <v/>
      </c>
      <c r="AF61" s="29" t="str">
        <v/>
      </c>
      <c r="AG61" s="29" t="str">
        <v/>
      </c>
      <c r="AH61" s="29" t="str">
        <v/>
      </c>
      <c r="AI61" s="29" t="str">
        <v/>
      </c>
      <c r="AJ61" s="29" t="str">
        <v/>
      </c>
      <c r="AK61" s="29" t="str">
        <v/>
      </c>
      <c r="AL61" s="29" t="str">
        <v/>
      </c>
    </row>
    <row r="62" spans="1:38" s="13" customFormat="1" ht="17" customHeight="1" x14ac:dyDescent="0.25">
      <c r="A62" s="30" t="str">
        <f>+'MEMBER 59'!$A$3:$E$3</f>
        <v>Member 59</v>
      </c>
      <c r="B62" s="29">
        <f t="array" ref="B62:AL62">TRANSPOSE('MEMBER 59'!E6:E42)</f>
        <v>0</v>
      </c>
      <c r="C62" s="29" t="str">
        <v/>
      </c>
      <c r="D62" s="29" t="str">
        <v/>
      </c>
      <c r="E62" s="29" t="str">
        <v/>
      </c>
      <c r="F62" s="29" t="str">
        <v/>
      </c>
      <c r="G62" s="29" t="str">
        <v/>
      </c>
      <c r="H62" s="29" t="str">
        <v/>
      </c>
      <c r="I62" s="29" t="str">
        <v/>
      </c>
      <c r="J62" s="29" t="str">
        <v/>
      </c>
      <c r="K62" s="29" t="str">
        <v/>
      </c>
      <c r="L62" s="29" t="str">
        <v/>
      </c>
      <c r="M62" s="29" t="str">
        <v/>
      </c>
      <c r="N62" s="29" t="str">
        <v/>
      </c>
      <c r="O62" s="29" t="str">
        <v/>
      </c>
      <c r="P62" s="29" t="str">
        <v/>
      </c>
      <c r="Q62" s="29" t="str">
        <v/>
      </c>
      <c r="R62" s="29" t="str">
        <v/>
      </c>
      <c r="S62" s="29" t="str">
        <v/>
      </c>
      <c r="T62" s="29" t="str">
        <v/>
      </c>
      <c r="U62" s="29" t="str">
        <v/>
      </c>
      <c r="V62" s="29" t="str">
        <v/>
      </c>
      <c r="W62" s="29" t="str">
        <v/>
      </c>
      <c r="X62" s="29" t="str">
        <v/>
      </c>
      <c r="Y62" s="29" t="str">
        <v/>
      </c>
      <c r="Z62" s="29" t="str">
        <v/>
      </c>
      <c r="AA62" s="29" t="str">
        <v/>
      </c>
      <c r="AB62" s="29" t="str">
        <v/>
      </c>
      <c r="AC62" s="29" t="str">
        <v/>
      </c>
      <c r="AD62" s="29" t="str">
        <v/>
      </c>
      <c r="AE62" s="29" t="str">
        <v/>
      </c>
      <c r="AF62" s="29" t="str">
        <v/>
      </c>
      <c r="AG62" s="29" t="str">
        <v/>
      </c>
      <c r="AH62" s="29" t="str">
        <v/>
      </c>
      <c r="AI62" s="29" t="str">
        <v/>
      </c>
      <c r="AJ62" s="29" t="str">
        <v/>
      </c>
      <c r="AK62" s="29" t="str">
        <v/>
      </c>
      <c r="AL62" s="29" t="str">
        <v/>
      </c>
    </row>
    <row r="63" spans="1:38" s="13" customFormat="1" ht="17" customHeight="1" x14ac:dyDescent="0.25">
      <c r="A63" s="30" t="str">
        <f>+'MEMBER 60'!$A$3:$E$3</f>
        <v>Member 60</v>
      </c>
      <c r="B63" s="29">
        <f t="array" ref="B63:AL63">TRANSPOSE('MEMBER 60'!E6:E42)</f>
        <v>0</v>
      </c>
      <c r="C63" s="29" t="str">
        <v/>
      </c>
      <c r="D63" s="29" t="str">
        <v/>
      </c>
      <c r="E63" s="29" t="str">
        <v/>
      </c>
      <c r="F63" s="29" t="str">
        <v/>
      </c>
      <c r="G63" s="29" t="str">
        <v/>
      </c>
      <c r="H63" s="29" t="str">
        <v/>
      </c>
      <c r="I63" s="29" t="str">
        <v/>
      </c>
      <c r="J63" s="29" t="str">
        <v/>
      </c>
      <c r="K63" s="29" t="str">
        <v/>
      </c>
      <c r="L63" s="29" t="str">
        <v/>
      </c>
      <c r="M63" s="29" t="str">
        <v/>
      </c>
      <c r="N63" s="29" t="str">
        <v/>
      </c>
      <c r="O63" s="29" t="str">
        <v/>
      </c>
      <c r="P63" s="29" t="str">
        <v/>
      </c>
      <c r="Q63" s="29" t="str">
        <v/>
      </c>
      <c r="R63" s="29" t="str">
        <v/>
      </c>
      <c r="S63" s="29" t="str">
        <v/>
      </c>
      <c r="T63" s="29" t="str">
        <v/>
      </c>
      <c r="U63" s="29" t="str">
        <v/>
      </c>
      <c r="V63" s="29" t="str">
        <v/>
      </c>
      <c r="W63" s="29" t="str">
        <v/>
      </c>
      <c r="X63" s="29" t="str">
        <v/>
      </c>
      <c r="Y63" s="29" t="str">
        <v/>
      </c>
      <c r="Z63" s="29" t="str">
        <v/>
      </c>
      <c r="AA63" s="29" t="str">
        <v/>
      </c>
      <c r="AB63" s="29" t="str">
        <v/>
      </c>
      <c r="AC63" s="29" t="str">
        <v/>
      </c>
      <c r="AD63" s="29" t="str">
        <v/>
      </c>
      <c r="AE63" s="29" t="str">
        <v/>
      </c>
      <c r="AF63" s="29" t="str">
        <v/>
      </c>
      <c r="AG63" s="29" t="str">
        <v/>
      </c>
      <c r="AH63" s="29" t="str">
        <v/>
      </c>
      <c r="AI63" s="29" t="str">
        <v/>
      </c>
      <c r="AJ63" s="29" t="str">
        <v/>
      </c>
      <c r="AK63" s="29" t="str">
        <v/>
      </c>
      <c r="AL63" s="29" t="str">
        <v/>
      </c>
    </row>
    <row r="64" spans="1:38" s="13" customFormat="1" ht="17" customHeight="1" x14ac:dyDescent="0.25">
      <c r="A64" s="30" t="str">
        <f>+'MEMBER 61'!$A$3:$E$3</f>
        <v>Member 61</v>
      </c>
      <c r="B64" s="29">
        <f t="array" ref="B64:AL64">TRANSPOSE('MEMBER 61'!E6:E42)</f>
        <v>0</v>
      </c>
      <c r="C64" s="29" t="str">
        <v/>
      </c>
      <c r="D64" s="29" t="str">
        <v/>
      </c>
      <c r="E64" s="29" t="str">
        <v/>
      </c>
      <c r="F64" s="29" t="str">
        <v/>
      </c>
      <c r="G64" s="29" t="str">
        <v/>
      </c>
      <c r="H64" s="29" t="str">
        <v/>
      </c>
      <c r="I64" s="29" t="str">
        <v/>
      </c>
      <c r="J64" s="29" t="str">
        <v/>
      </c>
      <c r="K64" s="29" t="str">
        <v/>
      </c>
      <c r="L64" s="29" t="str">
        <v/>
      </c>
      <c r="M64" s="29" t="str">
        <v/>
      </c>
      <c r="N64" s="29" t="str">
        <v/>
      </c>
      <c r="O64" s="29" t="str">
        <v/>
      </c>
      <c r="P64" s="29" t="str">
        <v/>
      </c>
      <c r="Q64" s="29" t="str">
        <v/>
      </c>
      <c r="R64" s="29" t="str">
        <v/>
      </c>
      <c r="S64" s="29" t="str">
        <v/>
      </c>
      <c r="T64" s="29" t="str">
        <v/>
      </c>
      <c r="U64" s="29" t="str">
        <v/>
      </c>
      <c r="V64" s="29" t="str">
        <v/>
      </c>
      <c r="W64" s="29" t="str">
        <v/>
      </c>
      <c r="X64" s="29" t="str">
        <v/>
      </c>
      <c r="Y64" s="29" t="str">
        <v/>
      </c>
      <c r="Z64" s="29" t="str">
        <v/>
      </c>
      <c r="AA64" s="29" t="str">
        <v/>
      </c>
      <c r="AB64" s="29" t="str">
        <v/>
      </c>
      <c r="AC64" s="29" t="str">
        <v/>
      </c>
      <c r="AD64" s="29" t="str">
        <v/>
      </c>
      <c r="AE64" s="29" t="str">
        <v/>
      </c>
      <c r="AF64" s="29" t="str">
        <v/>
      </c>
      <c r="AG64" s="29" t="str">
        <v/>
      </c>
      <c r="AH64" s="29" t="str">
        <v/>
      </c>
      <c r="AI64" s="29" t="str">
        <v/>
      </c>
      <c r="AJ64" s="29" t="str">
        <v/>
      </c>
      <c r="AK64" s="29" t="str">
        <v/>
      </c>
      <c r="AL64" s="29" t="str">
        <v/>
      </c>
    </row>
    <row r="65" spans="1:38" s="13" customFormat="1" ht="17" customHeight="1" x14ac:dyDescent="0.25">
      <c r="A65" s="30" t="str">
        <f>+'MEMBER 62'!$A$3:$E$3</f>
        <v>Member 62</v>
      </c>
      <c r="B65" s="29">
        <f t="array" ref="B65:AL65">TRANSPOSE('MEMBER 62'!E6:E42)</f>
        <v>0</v>
      </c>
      <c r="C65" s="29" t="str">
        <v/>
      </c>
      <c r="D65" s="29" t="str">
        <v/>
      </c>
      <c r="E65" s="29" t="str">
        <v/>
      </c>
      <c r="F65" s="29" t="str">
        <v/>
      </c>
      <c r="G65" s="29" t="str">
        <v/>
      </c>
      <c r="H65" s="29" t="str">
        <v/>
      </c>
      <c r="I65" s="29" t="str">
        <v/>
      </c>
      <c r="J65" s="29" t="str">
        <v/>
      </c>
      <c r="K65" s="29" t="str">
        <v/>
      </c>
      <c r="L65" s="29" t="str">
        <v/>
      </c>
      <c r="M65" s="29" t="str">
        <v/>
      </c>
      <c r="N65" s="29" t="str">
        <v/>
      </c>
      <c r="O65" s="29" t="str">
        <v/>
      </c>
      <c r="P65" s="29" t="str">
        <v/>
      </c>
      <c r="Q65" s="29" t="str">
        <v/>
      </c>
      <c r="R65" s="29" t="str">
        <v/>
      </c>
      <c r="S65" s="29" t="str">
        <v/>
      </c>
      <c r="T65" s="29" t="str">
        <v/>
      </c>
      <c r="U65" s="29" t="str">
        <v/>
      </c>
      <c r="V65" s="29" t="str">
        <v/>
      </c>
      <c r="W65" s="29" t="str">
        <v/>
      </c>
      <c r="X65" s="29" t="str">
        <v/>
      </c>
      <c r="Y65" s="29" t="str">
        <v/>
      </c>
      <c r="Z65" s="29" t="str">
        <v/>
      </c>
      <c r="AA65" s="29" t="str">
        <v/>
      </c>
      <c r="AB65" s="29" t="str">
        <v/>
      </c>
      <c r="AC65" s="29" t="str">
        <v/>
      </c>
      <c r="AD65" s="29" t="str">
        <v/>
      </c>
      <c r="AE65" s="29" t="str">
        <v/>
      </c>
      <c r="AF65" s="29" t="str">
        <v/>
      </c>
      <c r="AG65" s="29" t="str">
        <v/>
      </c>
      <c r="AH65" s="29" t="str">
        <v/>
      </c>
      <c r="AI65" s="29" t="str">
        <v/>
      </c>
      <c r="AJ65" s="29" t="str">
        <v/>
      </c>
      <c r="AK65" s="29" t="str">
        <v/>
      </c>
      <c r="AL65" s="29" t="str">
        <v/>
      </c>
    </row>
    <row r="66" spans="1:38" s="13" customFormat="1" ht="17" customHeight="1" x14ac:dyDescent="0.25">
      <c r="A66" s="30" t="str">
        <f>+'MEMBER 63'!$A$3:$E$3</f>
        <v>Member 63</v>
      </c>
      <c r="B66" s="29">
        <f t="array" ref="B66:AL66">TRANSPOSE('MEMBER 63'!E6:E42)</f>
        <v>0</v>
      </c>
      <c r="C66" s="29" t="str">
        <v/>
      </c>
      <c r="D66" s="29" t="str">
        <v/>
      </c>
      <c r="E66" s="29" t="str">
        <v/>
      </c>
      <c r="F66" s="29" t="str">
        <v/>
      </c>
      <c r="G66" s="29" t="str">
        <v/>
      </c>
      <c r="H66" s="29" t="str">
        <v/>
      </c>
      <c r="I66" s="29" t="str">
        <v/>
      </c>
      <c r="J66" s="29" t="str">
        <v/>
      </c>
      <c r="K66" s="29" t="str">
        <v/>
      </c>
      <c r="L66" s="29" t="str">
        <v/>
      </c>
      <c r="M66" s="29" t="str">
        <v/>
      </c>
      <c r="N66" s="29" t="str">
        <v/>
      </c>
      <c r="O66" s="29" t="str">
        <v/>
      </c>
      <c r="P66" s="29" t="str">
        <v/>
      </c>
      <c r="Q66" s="29" t="str">
        <v/>
      </c>
      <c r="R66" s="29" t="str">
        <v/>
      </c>
      <c r="S66" s="29" t="str">
        <v/>
      </c>
      <c r="T66" s="29" t="str">
        <v/>
      </c>
      <c r="U66" s="29" t="str">
        <v/>
      </c>
      <c r="V66" s="29" t="str">
        <v/>
      </c>
      <c r="W66" s="29" t="str">
        <v/>
      </c>
      <c r="X66" s="29" t="str">
        <v/>
      </c>
      <c r="Y66" s="29" t="str">
        <v/>
      </c>
      <c r="Z66" s="29" t="str">
        <v/>
      </c>
      <c r="AA66" s="29" t="str">
        <v/>
      </c>
      <c r="AB66" s="29" t="str">
        <v/>
      </c>
      <c r="AC66" s="29" t="str">
        <v/>
      </c>
      <c r="AD66" s="29" t="str">
        <v/>
      </c>
      <c r="AE66" s="29" t="str">
        <v/>
      </c>
      <c r="AF66" s="29" t="str">
        <v/>
      </c>
      <c r="AG66" s="29" t="str">
        <v/>
      </c>
      <c r="AH66" s="29" t="str">
        <v/>
      </c>
      <c r="AI66" s="29" t="str">
        <v/>
      </c>
      <c r="AJ66" s="29" t="str">
        <v/>
      </c>
      <c r="AK66" s="29" t="str">
        <v/>
      </c>
      <c r="AL66" s="29" t="str">
        <v/>
      </c>
    </row>
    <row r="67" spans="1:38" s="13" customFormat="1" ht="17" customHeight="1" x14ac:dyDescent="0.25">
      <c r="A67" s="30" t="str">
        <f>+'MEMBER 64'!$A$3:$E$3</f>
        <v>Member 64</v>
      </c>
      <c r="B67" s="29">
        <f t="array" ref="B67:AL67">TRANSPOSE('MEMBER 64'!E6:E42)</f>
        <v>0</v>
      </c>
      <c r="C67" s="29" t="str">
        <v/>
      </c>
      <c r="D67" s="29" t="str">
        <v/>
      </c>
      <c r="E67" s="29" t="str">
        <v/>
      </c>
      <c r="F67" s="29" t="str">
        <v/>
      </c>
      <c r="G67" s="29" t="str">
        <v/>
      </c>
      <c r="H67" s="29" t="str">
        <v/>
      </c>
      <c r="I67" s="29" t="str">
        <v/>
      </c>
      <c r="J67" s="29" t="str">
        <v/>
      </c>
      <c r="K67" s="29" t="str">
        <v/>
      </c>
      <c r="L67" s="29" t="str">
        <v/>
      </c>
      <c r="M67" s="29" t="str">
        <v/>
      </c>
      <c r="N67" s="29" t="str">
        <v/>
      </c>
      <c r="O67" s="29" t="str">
        <v/>
      </c>
      <c r="P67" s="29" t="str">
        <v/>
      </c>
      <c r="Q67" s="29" t="str">
        <v/>
      </c>
      <c r="R67" s="29" t="str">
        <v/>
      </c>
      <c r="S67" s="29" t="str">
        <v/>
      </c>
      <c r="T67" s="29" t="str">
        <v/>
      </c>
      <c r="U67" s="29" t="str">
        <v/>
      </c>
      <c r="V67" s="29" t="str">
        <v/>
      </c>
      <c r="W67" s="29" t="str">
        <v/>
      </c>
      <c r="X67" s="29" t="str">
        <v/>
      </c>
      <c r="Y67" s="29" t="str">
        <v/>
      </c>
      <c r="Z67" s="29" t="str">
        <v/>
      </c>
      <c r="AA67" s="29" t="str">
        <v/>
      </c>
      <c r="AB67" s="29" t="str">
        <v/>
      </c>
      <c r="AC67" s="29" t="str">
        <v/>
      </c>
      <c r="AD67" s="29" t="str">
        <v/>
      </c>
      <c r="AE67" s="29" t="str">
        <v/>
      </c>
      <c r="AF67" s="29" t="str">
        <v/>
      </c>
      <c r="AG67" s="29" t="str">
        <v/>
      </c>
      <c r="AH67" s="29" t="str">
        <v/>
      </c>
      <c r="AI67" s="29" t="str">
        <v/>
      </c>
      <c r="AJ67" s="29" t="str">
        <v/>
      </c>
      <c r="AK67" s="29" t="str">
        <v/>
      </c>
      <c r="AL67" s="29" t="str">
        <v/>
      </c>
    </row>
    <row r="68" spans="1:38" s="13" customFormat="1" ht="17" customHeight="1" x14ac:dyDescent="0.25">
      <c r="A68" s="30" t="str">
        <f>+'MEMBER 65'!$A$3:$E$3</f>
        <v>Member 65</v>
      </c>
      <c r="B68" s="29">
        <f t="array" ref="B68:AL68">TRANSPOSE('MEMBER 65'!E6:E42)</f>
        <v>0</v>
      </c>
      <c r="C68" s="29" t="str">
        <v/>
      </c>
      <c r="D68" s="29" t="str">
        <v/>
      </c>
      <c r="E68" s="29" t="str">
        <v/>
      </c>
      <c r="F68" s="29" t="str">
        <v/>
      </c>
      <c r="G68" s="29" t="str">
        <v/>
      </c>
      <c r="H68" s="29" t="str">
        <v/>
      </c>
      <c r="I68" s="29" t="str">
        <v/>
      </c>
      <c r="J68" s="29" t="str">
        <v/>
      </c>
      <c r="K68" s="29" t="str">
        <v/>
      </c>
      <c r="L68" s="29" t="str">
        <v/>
      </c>
      <c r="M68" s="29" t="str">
        <v/>
      </c>
      <c r="N68" s="29" t="str">
        <v/>
      </c>
      <c r="O68" s="29" t="str">
        <v/>
      </c>
      <c r="P68" s="29" t="str">
        <v/>
      </c>
      <c r="Q68" s="29" t="str">
        <v/>
      </c>
      <c r="R68" s="29" t="str">
        <v/>
      </c>
      <c r="S68" s="29" t="str">
        <v/>
      </c>
      <c r="T68" s="29" t="str">
        <v/>
      </c>
      <c r="U68" s="29" t="str">
        <v/>
      </c>
      <c r="V68" s="29" t="str">
        <v/>
      </c>
      <c r="W68" s="29" t="str">
        <v/>
      </c>
      <c r="X68" s="29" t="str">
        <v/>
      </c>
      <c r="Y68" s="29" t="str">
        <v/>
      </c>
      <c r="Z68" s="29" t="str">
        <v/>
      </c>
      <c r="AA68" s="29" t="str">
        <v/>
      </c>
      <c r="AB68" s="29" t="str">
        <v/>
      </c>
      <c r="AC68" s="29" t="str">
        <v/>
      </c>
      <c r="AD68" s="29" t="str">
        <v/>
      </c>
      <c r="AE68" s="29" t="str">
        <v/>
      </c>
      <c r="AF68" s="29" t="str">
        <v/>
      </c>
      <c r="AG68" s="29" t="str">
        <v/>
      </c>
      <c r="AH68" s="29" t="str">
        <v/>
      </c>
      <c r="AI68" s="29" t="str">
        <v/>
      </c>
      <c r="AJ68" s="29" t="str">
        <v/>
      </c>
      <c r="AK68" s="29" t="str">
        <v/>
      </c>
      <c r="AL68" s="29" t="str">
        <v/>
      </c>
    </row>
    <row r="69" spans="1:38" s="13" customFormat="1" ht="17" customHeight="1" x14ac:dyDescent="0.25">
      <c r="A69" s="30" t="str">
        <f>+'MEMBER 66'!$A$3:$E$3</f>
        <v>Member 66</v>
      </c>
      <c r="B69" s="29">
        <f t="array" ref="B69:AL69">TRANSPOSE('MEMBER 66'!E6:E42)</f>
        <v>0</v>
      </c>
      <c r="C69" s="29" t="str">
        <v/>
      </c>
      <c r="D69" s="29" t="str">
        <v/>
      </c>
      <c r="E69" s="29" t="str">
        <v/>
      </c>
      <c r="F69" s="29" t="str">
        <v/>
      </c>
      <c r="G69" s="29" t="str">
        <v/>
      </c>
      <c r="H69" s="29" t="str">
        <v/>
      </c>
      <c r="I69" s="29" t="str">
        <v/>
      </c>
      <c r="J69" s="29" t="str">
        <v/>
      </c>
      <c r="K69" s="29" t="str">
        <v/>
      </c>
      <c r="L69" s="29" t="str">
        <v/>
      </c>
      <c r="M69" s="29" t="str">
        <v/>
      </c>
      <c r="N69" s="29" t="str">
        <v/>
      </c>
      <c r="O69" s="29" t="str">
        <v/>
      </c>
      <c r="P69" s="29" t="str">
        <v/>
      </c>
      <c r="Q69" s="29" t="str">
        <v/>
      </c>
      <c r="R69" s="29" t="str">
        <v/>
      </c>
      <c r="S69" s="29" t="str">
        <v/>
      </c>
      <c r="T69" s="29" t="str">
        <v/>
      </c>
      <c r="U69" s="29" t="str">
        <v/>
      </c>
      <c r="V69" s="29" t="str">
        <v/>
      </c>
      <c r="W69" s="29" t="str">
        <v/>
      </c>
      <c r="X69" s="29" t="str">
        <v/>
      </c>
      <c r="Y69" s="29" t="str">
        <v/>
      </c>
      <c r="Z69" s="29" t="str">
        <v/>
      </c>
      <c r="AA69" s="29" t="str">
        <v/>
      </c>
      <c r="AB69" s="29" t="str">
        <v/>
      </c>
      <c r="AC69" s="29" t="str">
        <v/>
      </c>
      <c r="AD69" s="29" t="str">
        <v/>
      </c>
      <c r="AE69" s="29" t="str">
        <v/>
      </c>
      <c r="AF69" s="29" t="str">
        <v/>
      </c>
      <c r="AG69" s="29" t="str">
        <v/>
      </c>
      <c r="AH69" s="29" t="str">
        <v/>
      </c>
      <c r="AI69" s="29" t="str">
        <v/>
      </c>
      <c r="AJ69" s="29" t="str">
        <v/>
      </c>
      <c r="AK69" s="29" t="str">
        <v/>
      </c>
      <c r="AL69" s="29" t="str">
        <v/>
      </c>
    </row>
    <row r="70" spans="1:38" s="13" customFormat="1" ht="17" customHeight="1" x14ac:dyDescent="0.25">
      <c r="A70" s="30" t="str">
        <f>+'MEMBER 67'!$A$3:$E$3</f>
        <v>Member 67</v>
      </c>
      <c r="B70" s="29">
        <f t="array" ref="B70:AL70">TRANSPOSE('MEMBER 67'!E6:E42)</f>
        <v>0</v>
      </c>
      <c r="C70" s="29" t="str">
        <v/>
      </c>
      <c r="D70" s="29" t="str">
        <v/>
      </c>
      <c r="E70" s="29" t="str">
        <v/>
      </c>
      <c r="F70" s="29" t="str">
        <v/>
      </c>
      <c r="G70" s="29" t="str">
        <v/>
      </c>
      <c r="H70" s="29" t="str">
        <v/>
      </c>
      <c r="I70" s="29" t="str">
        <v/>
      </c>
      <c r="J70" s="29" t="str">
        <v/>
      </c>
      <c r="K70" s="29" t="str">
        <v/>
      </c>
      <c r="L70" s="29" t="str">
        <v/>
      </c>
      <c r="M70" s="29" t="str">
        <v/>
      </c>
      <c r="N70" s="29" t="str">
        <v/>
      </c>
      <c r="O70" s="29" t="str">
        <v/>
      </c>
      <c r="P70" s="29" t="str">
        <v/>
      </c>
      <c r="Q70" s="29" t="str">
        <v/>
      </c>
      <c r="R70" s="29" t="str">
        <v/>
      </c>
      <c r="S70" s="29" t="str">
        <v/>
      </c>
      <c r="T70" s="29" t="str">
        <v/>
      </c>
      <c r="U70" s="29" t="str">
        <v/>
      </c>
      <c r="V70" s="29" t="str">
        <v/>
      </c>
      <c r="W70" s="29" t="str">
        <v/>
      </c>
      <c r="X70" s="29" t="str">
        <v/>
      </c>
      <c r="Y70" s="29" t="str">
        <v/>
      </c>
      <c r="Z70" s="29" t="str">
        <v/>
      </c>
      <c r="AA70" s="29" t="str">
        <v/>
      </c>
      <c r="AB70" s="29" t="str">
        <v/>
      </c>
      <c r="AC70" s="29" t="str">
        <v/>
      </c>
      <c r="AD70" s="29" t="str">
        <v/>
      </c>
      <c r="AE70" s="29" t="str">
        <v/>
      </c>
      <c r="AF70" s="29" t="str">
        <v/>
      </c>
      <c r="AG70" s="29" t="str">
        <v/>
      </c>
      <c r="AH70" s="29" t="str">
        <v/>
      </c>
      <c r="AI70" s="29" t="str">
        <v/>
      </c>
      <c r="AJ70" s="29" t="str">
        <v/>
      </c>
      <c r="AK70" s="29" t="str">
        <v/>
      </c>
      <c r="AL70" s="29" t="str">
        <v/>
      </c>
    </row>
    <row r="71" spans="1:38" s="13" customFormat="1" ht="17" customHeight="1" x14ac:dyDescent="0.25">
      <c r="A71" s="30" t="str">
        <f>+'MEMBER 68'!$A$3:$E$3</f>
        <v>Member 68</v>
      </c>
      <c r="B71" s="29">
        <f t="array" ref="B71:AL71">TRANSPOSE('MEMBER 68'!E6:E42)</f>
        <v>0</v>
      </c>
      <c r="C71" s="29" t="str">
        <v/>
      </c>
      <c r="D71" s="29" t="str">
        <v/>
      </c>
      <c r="E71" s="29" t="str">
        <v/>
      </c>
      <c r="F71" s="29" t="str">
        <v/>
      </c>
      <c r="G71" s="29" t="str">
        <v/>
      </c>
      <c r="H71" s="29" t="str">
        <v/>
      </c>
      <c r="I71" s="29" t="str">
        <v/>
      </c>
      <c r="J71" s="29" t="str">
        <v/>
      </c>
      <c r="K71" s="29" t="str">
        <v/>
      </c>
      <c r="L71" s="29" t="str">
        <v/>
      </c>
      <c r="M71" s="29" t="str">
        <v/>
      </c>
      <c r="N71" s="29" t="str">
        <v/>
      </c>
      <c r="O71" s="29" t="str">
        <v/>
      </c>
      <c r="P71" s="29" t="str">
        <v/>
      </c>
      <c r="Q71" s="29" t="str">
        <v/>
      </c>
      <c r="R71" s="29" t="str">
        <v/>
      </c>
      <c r="S71" s="29" t="str">
        <v/>
      </c>
      <c r="T71" s="29" t="str">
        <v/>
      </c>
      <c r="U71" s="29" t="str">
        <v/>
      </c>
      <c r="V71" s="29" t="str">
        <v/>
      </c>
      <c r="W71" s="29" t="str">
        <v/>
      </c>
      <c r="X71" s="29" t="str">
        <v/>
      </c>
      <c r="Y71" s="29" t="str">
        <v/>
      </c>
      <c r="Z71" s="29" t="str">
        <v/>
      </c>
      <c r="AA71" s="29" t="str">
        <v/>
      </c>
      <c r="AB71" s="29" t="str">
        <v/>
      </c>
      <c r="AC71" s="29" t="str">
        <v/>
      </c>
      <c r="AD71" s="29" t="str">
        <v/>
      </c>
      <c r="AE71" s="29" t="str">
        <v/>
      </c>
      <c r="AF71" s="29" t="str">
        <v/>
      </c>
      <c r="AG71" s="29" t="str">
        <v/>
      </c>
      <c r="AH71" s="29" t="str">
        <v/>
      </c>
      <c r="AI71" s="29" t="str">
        <v/>
      </c>
      <c r="AJ71" s="29" t="str">
        <v/>
      </c>
      <c r="AK71" s="29" t="str">
        <v/>
      </c>
      <c r="AL71" s="29" t="str">
        <v/>
      </c>
    </row>
    <row r="72" spans="1:38" s="13" customFormat="1" ht="17" customHeight="1" x14ac:dyDescent="0.25">
      <c r="A72" s="30" t="str">
        <f>+'MEMBER 69'!$A$3:$E$3</f>
        <v>Member 69</v>
      </c>
      <c r="B72" s="29">
        <f t="array" ref="B72:AL72">TRANSPOSE('MEMBER 69'!E6:E42)</f>
        <v>0</v>
      </c>
      <c r="C72" s="29" t="str">
        <v/>
      </c>
      <c r="D72" s="29" t="str">
        <v/>
      </c>
      <c r="E72" s="29" t="str">
        <v/>
      </c>
      <c r="F72" s="29" t="str">
        <v/>
      </c>
      <c r="G72" s="29" t="str">
        <v/>
      </c>
      <c r="H72" s="29" t="str">
        <v/>
      </c>
      <c r="I72" s="29" t="str">
        <v/>
      </c>
      <c r="J72" s="29" t="str">
        <v/>
      </c>
      <c r="K72" s="29" t="str">
        <v/>
      </c>
      <c r="L72" s="29" t="str">
        <v/>
      </c>
      <c r="M72" s="29" t="str">
        <v/>
      </c>
      <c r="N72" s="29" t="str">
        <v/>
      </c>
      <c r="O72" s="29" t="str">
        <v/>
      </c>
      <c r="P72" s="29" t="str">
        <v/>
      </c>
      <c r="Q72" s="29" t="str">
        <v/>
      </c>
      <c r="R72" s="29" t="str">
        <v/>
      </c>
      <c r="S72" s="29" t="str">
        <v/>
      </c>
      <c r="T72" s="29" t="str">
        <v/>
      </c>
      <c r="U72" s="29" t="str">
        <v/>
      </c>
      <c r="V72" s="29" t="str">
        <v/>
      </c>
      <c r="W72" s="29" t="str">
        <v/>
      </c>
      <c r="X72" s="29" t="str">
        <v/>
      </c>
      <c r="Y72" s="29" t="str">
        <v/>
      </c>
      <c r="Z72" s="29" t="str">
        <v/>
      </c>
      <c r="AA72" s="29" t="str">
        <v/>
      </c>
      <c r="AB72" s="29" t="str">
        <v/>
      </c>
      <c r="AC72" s="29" t="str">
        <v/>
      </c>
      <c r="AD72" s="29" t="str">
        <v/>
      </c>
      <c r="AE72" s="29" t="str">
        <v/>
      </c>
      <c r="AF72" s="29" t="str">
        <v/>
      </c>
      <c r="AG72" s="29" t="str">
        <v/>
      </c>
      <c r="AH72" s="29" t="str">
        <v/>
      </c>
      <c r="AI72" s="29" t="str">
        <v/>
      </c>
      <c r="AJ72" s="29" t="str">
        <v/>
      </c>
      <c r="AK72" s="29" t="str">
        <v/>
      </c>
      <c r="AL72" s="29" t="str">
        <v/>
      </c>
    </row>
    <row r="73" spans="1:38" s="13" customFormat="1" ht="17" customHeight="1" x14ac:dyDescent="0.25">
      <c r="A73" s="30" t="str">
        <f>+'MEMBER 70'!$A$3:$E$3</f>
        <v>Member 70</v>
      </c>
      <c r="B73" s="29">
        <f t="array" ref="B73:AL73">TRANSPOSE('MEMBER 70'!E6:E42)</f>
        <v>0</v>
      </c>
      <c r="C73" s="29" t="str">
        <v/>
      </c>
      <c r="D73" s="29" t="str">
        <v/>
      </c>
      <c r="E73" s="29" t="str">
        <v/>
      </c>
      <c r="F73" s="29" t="str">
        <v/>
      </c>
      <c r="G73" s="29" t="str">
        <v/>
      </c>
      <c r="H73" s="29" t="str">
        <v/>
      </c>
      <c r="I73" s="29" t="str">
        <v/>
      </c>
      <c r="J73" s="29" t="str">
        <v/>
      </c>
      <c r="K73" s="29" t="str">
        <v/>
      </c>
      <c r="L73" s="29" t="str">
        <v/>
      </c>
      <c r="M73" s="29" t="str">
        <v/>
      </c>
      <c r="N73" s="29" t="str">
        <v/>
      </c>
      <c r="O73" s="29" t="str">
        <v/>
      </c>
      <c r="P73" s="29" t="str">
        <v/>
      </c>
      <c r="Q73" s="29" t="str">
        <v/>
      </c>
      <c r="R73" s="29" t="str">
        <v/>
      </c>
      <c r="S73" s="29" t="str">
        <v/>
      </c>
      <c r="T73" s="29" t="str">
        <v/>
      </c>
      <c r="U73" s="29" t="str">
        <v/>
      </c>
      <c r="V73" s="29" t="str">
        <v/>
      </c>
      <c r="W73" s="29" t="str">
        <v/>
      </c>
      <c r="X73" s="29" t="str">
        <v/>
      </c>
      <c r="Y73" s="29" t="str">
        <v/>
      </c>
      <c r="Z73" s="29" t="str">
        <v/>
      </c>
      <c r="AA73" s="29" t="str">
        <v/>
      </c>
      <c r="AB73" s="29" t="str">
        <v/>
      </c>
      <c r="AC73" s="29" t="str">
        <v/>
      </c>
      <c r="AD73" s="29" t="str">
        <v/>
      </c>
      <c r="AE73" s="29" t="str">
        <v/>
      </c>
      <c r="AF73" s="29" t="str">
        <v/>
      </c>
      <c r="AG73" s="29" t="str">
        <v/>
      </c>
      <c r="AH73" s="29" t="str">
        <v/>
      </c>
      <c r="AI73" s="29" t="str">
        <v/>
      </c>
      <c r="AJ73" s="29" t="str">
        <v/>
      </c>
      <c r="AK73" s="29" t="str">
        <v/>
      </c>
      <c r="AL73" s="29" t="str">
        <v/>
      </c>
    </row>
    <row r="74" spans="1:38" s="13" customFormat="1" ht="17" customHeight="1" x14ac:dyDescent="0.25">
      <c r="A74" s="30" t="str">
        <f>+'MEMBER 71'!$A$3:$E$3</f>
        <v>Member 71</v>
      </c>
      <c r="B74" s="29">
        <f t="array" ref="B74:AL74">TRANSPOSE('MEMBER 71'!E6:E42)</f>
        <v>0</v>
      </c>
      <c r="C74" s="29" t="str">
        <v/>
      </c>
      <c r="D74" s="29" t="str">
        <v/>
      </c>
      <c r="E74" s="29" t="str">
        <v/>
      </c>
      <c r="F74" s="29" t="str">
        <v/>
      </c>
      <c r="G74" s="29" t="str">
        <v/>
      </c>
      <c r="H74" s="29" t="str">
        <v/>
      </c>
      <c r="I74" s="29" t="str">
        <v/>
      </c>
      <c r="J74" s="29" t="str">
        <v/>
      </c>
      <c r="K74" s="29" t="str">
        <v/>
      </c>
      <c r="L74" s="29" t="str">
        <v/>
      </c>
      <c r="M74" s="29" t="str">
        <v/>
      </c>
      <c r="N74" s="29" t="str">
        <v/>
      </c>
      <c r="O74" s="29" t="str">
        <v/>
      </c>
      <c r="P74" s="29" t="str">
        <v/>
      </c>
      <c r="Q74" s="29" t="str">
        <v/>
      </c>
      <c r="R74" s="29" t="str">
        <v/>
      </c>
      <c r="S74" s="29" t="str">
        <v/>
      </c>
      <c r="T74" s="29" t="str">
        <v/>
      </c>
      <c r="U74" s="29" t="str">
        <v/>
      </c>
      <c r="V74" s="29" t="str">
        <v/>
      </c>
      <c r="W74" s="29" t="str">
        <v/>
      </c>
      <c r="X74" s="29" t="str">
        <v/>
      </c>
      <c r="Y74" s="29" t="str">
        <v/>
      </c>
      <c r="Z74" s="29" t="str">
        <v/>
      </c>
      <c r="AA74" s="29" t="str">
        <v/>
      </c>
      <c r="AB74" s="29" t="str">
        <v/>
      </c>
      <c r="AC74" s="29" t="str">
        <v/>
      </c>
      <c r="AD74" s="29" t="str">
        <v/>
      </c>
      <c r="AE74" s="29" t="str">
        <v/>
      </c>
      <c r="AF74" s="29" t="str">
        <v/>
      </c>
      <c r="AG74" s="29" t="str">
        <v/>
      </c>
      <c r="AH74" s="29" t="str">
        <v/>
      </c>
      <c r="AI74" s="29" t="str">
        <v/>
      </c>
      <c r="AJ74" s="29" t="str">
        <v/>
      </c>
      <c r="AK74" s="29" t="str">
        <v/>
      </c>
      <c r="AL74" s="29" t="str">
        <v/>
      </c>
    </row>
    <row r="75" spans="1:38" s="13" customFormat="1" ht="17" customHeight="1" x14ac:dyDescent="0.25">
      <c r="A75" s="30" t="str">
        <f>+'MEMBER 72'!$A$3:$E$3</f>
        <v>Member 72</v>
      </c>
      <c r="B75" s="29">
        <f t="array" ref="B75:AL75">TRANSPOSE('MEMBER 72'!E6:E42)</f>
        <v>0</v>
      </c>
      <c r="C75" s="29" t="str">
        <v/>
      </c>
      <c r="D75" s="29" t="str">
        <v/>
      </c>
      <c r="E75" s="29" t="str">
        <v/>
      </c>
      <c r="F75" s="29" t="str">
        <v/>
      </c>
      <c r="G75" s="29" t="str">
        <v/>
      </c>
      <c r="H75" s="29" t="str">
        <v/>
      </c>
      <c r="I75" s="29" t="str">
        <v/>
      </c>
      <c r="J75" s="29" t="str">
        <v/>
      </c>
      <c r="K75" s="29" t="str">
        <v/>
      </c>
      <c r="L75" s="29" t="str">
        <v/>
      </c>
      <c r="M75" s="29" t="str">
        <v/>
      </c>
      <c r="N75" s="29" t="str">
        <v/>
      </c>
      <c r="O75" s="29" t="str">
        <v/>
      </c>
      <c r="P75" s="29" t="str">
        <v/>
      </c>
      <c r="Q75" s="29" t="str">
        <v/>
      </c>
      <c r="R75" s="29" t="str">
        <v/>
      </c>
      <c r="S75" s="29" t="str">
        <v/>
      </c>
      <c r="T75" s="29" t="str">
        <v/>
      </c>
      <c r="U75" s="29" t="str">
        <v/>
      </c>
      <c r="V75" s="29" t="str">
        <v/>
      </c>
      <c r="W75" s="29" t="str">
        <v/>
      </c>
      <c r="X75" s="29" t="str">
        <v/>
      </c>
      <c r="Y75" s="29" t="str">
        <v/>
      </c>
      <c r="Z75" s="29" t="str">
        <v/>
      </c>
      <c r="AA75" s="29" t="str">
        <v/>
      </c>
      <c r="AB75" s="29" t="str">
        <v/>
      </c>
      <c r="AC75" s="29" t="str">
        <v/>
      </c>
      <c r="AD75" s="29" t="str">
        <v/>
      </c>
      <c r="AE75" s="29" t="str">
        <v/>
      </c>
      <c r="AF75" s="29" t="str">
        <v/>
      </c>
      <c r="AG75" s="29" t="str">
        <v/>
      </c>
      <c r="AH75" s="29" t="str">
        <v/>
      </c>
      <c r="AI75" s="29" t="str">
        <v/>
      </c>
      <c r="AJ75" s="29" t="str">
        <v/>
      </c>
      <c r="AK75" s="29" t="str">
        <v/>
      </c>
      <c r="AL75" s="29" t="str">
        <v/>
      </c>
    </row>
    <row r="76" spans="1:38" s="13" customFormat="1" ht="17" customHeight="1" x14ac:dyDescent="0.25">
      <c r="A76" s="30" t="str">
        <f>+'MEMBER 73'!$A$3:$E$3</f>
        <v>Member 73</v>
      </c>
      <c r="B76" s="29">
        <f t="array" ref="B76:AL76">TRANSPOSE('MEMBER 73'!E6:E42)</f>
        <v>0</v>
      </c>
      <c r="C76" s="29" t="str">
        <v/>
      </c>
      <c r="D76" s="29" t="str">
        <v/>
      </c>
      <c r="E76" s="29" t="str">
        <v/>
      </c>
      <c r="F76" s="29" t="str">
        <v/>
      </c>
      <c r="G76" s="29" t="str">
        <v/>
      </c>
      <c r="H76" s="29" t="str">
        <v/>
      </c>
      <c r="I76" s="29" t="str">
        <v/>
      </c>
      <c r="J76" s="29" t="str">
        <v/>
      </c>
      <c r="K76" s="29" t="str">
        <v/>
      </c>
      <c r="L76" s="29" t="str">
        <v/>
      </c>
      <c r="M76" s="29" t="str">
        <v/>
      </c>
      <c r="N76" s="29" t="str">
        <v/>
      </c>
      <c r="O76" s="29" t="str">
        <v/>
      </c>
      <c r="P76" s="29" t="str">
        <v/>
      </c>
      <c r="Q76" s="29" t="str">
        <v/>
      </c>
      <c r="R76" s="29" t="str">
        <v/>
      </c>
      <c r="S76" s="29" t="str">
        <v/>
      </c>
      <c r="T76" s="29" t="str">
        <v/>
      </c>
      <c r="U76" s="29" t="str">
        <v/>
      </c>
      <c r="V76" s="29" t="str">
        <v/>
      </c>
      <c r="W76" s="29" t="str">
        <v/>
      </c>
      <c r="X76" s="29" t="str">
        <v/>
      </c>
      <c r="Y76" s="29" t="str">
        <v/>
      </c>
      <c r="Z76" s="29" t="str">
        <v/>
      </c>
      <c r="AA76" s="29" t="str">
        <v/>
      </c>
      <c r="AB76" s="29" t="str">
        <v/>
      </c>
      <c r="AC76" s="29" t="str">
        <v/>
      </c>
      <c r="AD76" s="29" t="str">
        <v/>
      </c>
      <c r="AE76" s="29" t="str">
        <v/>
      </c>
      <c r="AF76" s="29" t="str">
        <v/>
      </c>
      <c r="AG76" s="29" t="str">
        <v/>
      </c>
      <c r="AH76" s="29" t="str">
        <v/>
      </c>
      <c r="AI76" s="29" t="str">
        <v/>
      </c>
      <c r="AJ76" s="29" t="str">
        <v/>
      </c>
      <c r="AK76" s="29" t="str">
        <v/>
      </c>
      <c r="AL76" s="29" t="str">
        <v/>
      </c>
    </row>
    <row r="77" spans="1:38" s="13" customFormat="1" ht="17" customHeight="1" x14ac:dyDescent="0.25">
      <c r="A77" s="30" t="str">
        <f>+'MEMBER 74'!$A$3:$E$3</f>
        <v>Member 74</v>
      </c>
      <c r="B77" s="29">
        <f t="array" ref="B77:AL77">TRANSPOSE('MEMBER 74'!E6:E42)</f>
        <v>0</v>
      </c>
      <c r="C77" s="29" t="str">
        <v/>
      </c>
      <c r="D77" s="29" t="str">
        <v/>
      </c>
      <c r="E77" s="29" t="str">
        <v/>
      </c>
      <c r="F77" s="29" t="str">
        <v/>
      </c>
      <c r="G77" s="29" t="str">
        <v/>
      </c>
      <c r="H77" s="29" t="str">
        <v/>
      </c>
      <c r="I77" s="29" t="str">
        <v/>
      </c>
      <c r="J77" s="29" t="str">
        <v/>
      </c>
      <c r="K77" s="29" t="str">
        <v/>
      </c>
      <c r="L77" s="29" t="str">
        <v/>
      </c>
      <c r="M77" s="29" t="str">
        <v/>
      </c>
      <c r="N77" s="29" t="str">
        <v/>
      </c>
      <c r="O77" s="29" t="str">
        <v/>
      </c>
      <c r="P77" s="29" t="str">
        <v/>
      </c>
      <c r="Q77" s="29" t="str">
        <v/>
      </c>
      <c r="R77" s="29" t="str">
        <v/>
      </c>
      <c r="S77" s="29" t="str">
        <v/>
      </c>
      <c r="T77" s="29" t="str">
        <v/>
      </c>
      <c r="U77" s="29" t="str">
        <v/>
      </c>
      <c r="V77" s="29" t="str">
        <v/>
      </c>
      <c r="W77" s="29" t="str">
        <v/>
      </c>
      <c r="X77" s="29" t="str">
        <v/>
      </c>
      <c r="Y77" s="29" t="str">
        <v/>
      </c>
      <c r="Z77" s="29" t="str">
        <v/>
      </c>
      <c r="AA77" s="29" t="str">
        <v/>
      </c>
      <c r="AB77" s="29" t="str">
        <v/>
      </c>
      <c r="AC77" s="29" t="str">
        <v/>
      </c>
      <c r="AD77" s="29" t="str">
        <v/>
      </c>
      <c r="AE77" s="29" t="str">
        <v/>
      </c>
      <c r="AF77" s="29" t="str">
        <v/>
      </c>
      <c r="AG77" s="29" t="str">
        <v/>
      </c>
      <c r="AH77" s="29" t="str">
        <v/>
      </c>
      <c r="AI77" s="29" t="str">
        <v/>
      </c>
      <c r="AJ77" s="29" t="str">
        <v/>
      </c>
      <c r="AK77" s="29" t="str">
        <v/>
      </c>
      <c r="AL77" s="29" t="str">
        <v/>
      </c>
    </row>
    <row r="78" spans="1:38" s="13" customFormat="1" ht="17" customHeight="1" x14ac:dyDescent="0.25">
      <c r="A78" s="30" t="str">
        <f>+'MEMBER 75'!$A$3:$E$3</f>
        <v>Member 75</v>
      </c>
      <c r="B78" s="29">
        <f t="array" ref="B78:AL78">TRANSPOSE('MEMBER 75'!E6:E42)</f>
        <v>0</v>
      </c>
      <c r="C78" s="29" t="str">
        <v/>
      </c>
      <c r="D78" s="29" t="str">
        <v/>
      </c>
      <c r="E78" s="29" t="str">
        <v/>
      </c>
      <c r="F78" s="29" t="str">
        <v/>
      </c>
      <c r="G78" s="29" t="str">
        <v/>
      </c>
      <c r="H78" s="29" t="str">
        <v/>
      </c>
      <c r="I78" s="29" t="str">
        <v/>
      </c>
      <c r="J78" s="29" t="str">
        <v/>
      </c>
      <c r="K78" s="29" t="str">
        <v/>
      </c>
      <c r="L78" s="29" t="str">
        <v/>
      </c>
      <c r="M78" s="29" t="str">
        <v/>
      </c>
      <c r="N78" s="29" t="str">
        <v/>
      </c>
      <c r="O78" s="29" t="str">
        <v/>
      </c>
      <c r="P78" s="29" t="str">
        <v/>
      </c>
      <c r="Q78" s="29" t="str">
        <v/>
      </c>
      <c r="R78" s="29" t="str">
        <v/>
      </c>
      <c r="S78" s="29" t="str">
        <v/>
      </c>
      <c r="T78" s="29" t="str">
        <v/>
      </c>
      <c r="U78" s="29" t="str">
        <v/>
      </c>
      <c r="V78" s="29" t="str">
        <v/>
      </c>
      <c r="W78" s="29" t="str">
        <v/>
      </c>
      <c r="X78" s="29" t="str">
        <v/>
      </c>
      <c r="Y78" s="29" t="str">
        <v/>
      </c>
      <c r="Z78" s="29" t="str">
        <v/>
      </c>
      <c r="AA78" s="29" t="str">
        <v/>
      </c>
      <c r="AB78" s="29" t="str">
        <v/>
      </c>
      <c r="AC78" s="29" t="str">
        <v/>
      </c>
      <c r="AD78" s="29" t="str">
        <v/>
      </c>
      <c r="AE78" s="29" t="str">
        <v/>
      </c>
      <c r="AF78" s="29" t="str">
        <v/>
      </c>
      <c r="AG78" s="29" t="str">
        <v/>
      </c>
      <c r="AH78" s="29" t="str">
        <v/>
      </c>
      <c r="AI78" s="29" t="str">
        <v/>
      </c>
      <c r="AJ78" s="29" t="str">
        <v/>
      </c>
      <c r="AK78" s="29" t="str">
        <v/>
      </c>
      <c r="AL78" s="29" t="str">
        <v/>
      </c>
    </row>
    <row r="79" spans="1:38" s="13" customFormat="1" ht="17" customHeight="1" x14ac:dyDescent="0.25">
      <c r="A79" s="30" t="str">
        <f>+'MEMBER 76'!$A$3:$E$3</f>
        <v>Member 76</v>
      </c>
      <c r="B79" s="29">
        <f t="array" ref="B79:AL79">TRANSPOSE('MEMBER 76'!E6:E42)</f>
        <v>0</v>
      </c>
      <c r="C79" s="29" t="str">
        <v/>
      </c>
      <c r="D79" s="29" t="str">
        <v/>
      </c>
      <c r="E79" s="29" t="str">
        <v/>
      </c>
      <c r="F79" s="29" t="str">
        <v/>
      </c>
      <c r="G79" s="29" t="str">
        <v/>
      </c>
      <c r="H79" s="29" t="str">
        <v/>
      </c>
      <c r="I79" s="29" t="str">
        <v/>
      </c>
      <c r="J79" s="29" t="str">
        <v/>
      </c>
      <c r="K79" s="29" t="str">
        <v/>
      </c>
      <c r="L79" s="29" t="str">
        <v/>
      </c>
      <c r="M79" s="29" t="str">
        <v/>
      </c>
      <c r="N79" s="29" t="str">
        <v/>
      </c>
      <c r="O79" s="29" t="str">
        <v/>
      </c>
      <c r="P79" s="29" t="str">
        <v/>
      </c>
      <c r="Q79" s="29" t="str">
        <v/>
      </c>
      <c r="R79" s="29" t="str">
        <v/>
      </c>
      <c r="S79" s="29" t="str">
        <v/>
      </c>
      <c r="T79" s="29" t="str">
        <v/>
      </c>
      <c r="U79" s="29" t="str">
        <v/>
      </c>
      <c r="V79" s="29" t="str">
        <v/>
      </c>
      <c r="W79" s="29" t="str">
        <v/>
      </c>
      <c r="X79" s="29" t="str">
        <v/>
      </c>
      <c r="Y79" s="29" t="str">
        <v/>
      </c>
      <c r="Z79" s="29" t="str">
        <v/>
      </c>
      <c r="AA79" s="29" t="str">
        <v/>
      </c>
      <c r="AB79" s="29" t="str">
        <v/>
      </c>
      <c r="AC79" s="29" t="str">
        <v/>
      </c>
      <c r="AD79" s="29" t="str">
        <v/>
      </c>
      <c r="AE79" s="29" t="str">
        <v/>
      </c>
      <c r="AF79" s="29" t="str">
        <v/>
      </c>
      <c r="AG79" s="29" t="str">
        <v/>
      </c>
      <c r="AH79" s="29" t="str">
        <v/>
      </c>
      <c r="AI79" s="29" t="str">
        <v/>
      </c>
      <c r="AJ79" s="29" t="str">
        <v/>
      </c>
      <c r="AK79" s="29" t="str">
        <v/>
      </c>
      <c r="AL79" s="29" t="str">
        <v/>
      </c>
    </row>
    <row r="80" spans="1:38" s="13" customFormat="1" ht="17" customHeight="1" x14ac:dyDescent="0.25">
      <c r="A80" s="30" t="str">
        <f>+'MEMBER 77'!$A$3:$E$3</f>
        <v>Member 77</v>
      </c>
      <c r="B80" s="29">
        <f t="array" ref="B80:AL80">TRANSPOSE('MEMBER 77'!E6:E42)</f>
        <v>0</v>
      </c>
      <c r="C80" s="29" t="str">
        <v/>
      </c>
      <c r="D80" s="29" t="str">
        <v/>
      </c>
      <c r="E80" s="29" t="str">
        <v/>
      </c>
      <c r="F80" s="29" t="str">
        <v/>
      </c>
      <c r="G80" s="29" t="str">
        <v/>
      </c>
      <c r="H80" s="29" t="str">
        <v/>
      </c>
      <c r="I80" s="29" t="str">
        <v/>
      </c>
      <c r="J80" s="29" t="str">
        <v/>
      </c>
      <c r="K80" s="29" t="str">
        <v/>
      </c>
      <c r="L80" s="29" t="str">
        <v/>
      </c>
      <c r="M80" s="29" t="str">
        <v/>
      </c>
      <c r="N80" s="29" t="str">
        <v/>
      </c>
      <c r="O80" s="29" t="str">
        <v/>
      </c>
      <c r="P80" s="29" t="str">
        <v/>
      </c>
      <c r="Q80" s="29" t="str">
        <v/>
      </c>
      <c r="R80" s="29" t="str">
        <v/>
      </c>
      <c r="S80" s="29" t="str">
        <v/>
      </c>
      <c r="T80" s="29" t="str">
        <v/>
      </c>
      <c r="U80" s="29" t="str">
        <v/>
      </c>
      <c r="V80" s="29" t="str">
        <v/>
      </c>
      <c r="W80" s="29" t="str">
        <v/>
      </c>
      <c r="X80" s="29" t="str">
        <v/>
      </c>
      <c r="Y80" s="29" t="str">
        <v/>
      </c>
      <c r="Z80" s="29" t="str">
        <v/>
      </c>
      <c r="AA80" s="29" t="str">
        <v/>
      </c>
      <c r="AB80" s="29" t="str">
        <v/>
      </c>
      <c r="AC80" s="29" t="str">
        <v/>
      </c>
      <c r="AD80" s="29" t="str">
        <v/>
      </c>
      <c r="AE80" s="29" t="str">
        <v/>
      </c>
      <c r="AF80" s="29" t="str">
        <v/>
      </c>
      <c r="AG80" s="29" t="str">
        <v/>
      </c>
      <c r="AH80" s="29" t="str">
        <v/>
      </c>
      <c r="AI80" s="29" t="str">
        <v/>
      </c>
      <c r="AJ80" s="29" t="str">
        <v/>
      </c>
      <c r="AK80" s="29" t="str">
        <v/>
      </c>
      <c r="AL80" s="29" t="str">
        <v/>
      </c>
    </row>
    <row r="81" spans="1:38" s="13" customFormat="1" ht="17" customHeight="1" x14ac:dyDescent="0.25">
      <c r="A81" s="30" t="str">
        <f>+'MEMBER 78'!$A$3:$E$3</f>
        <v>Member 78</v>
      </c>
      <c r="B81" s="29">
        <f t="array" ref="B81:AL81">TRANSPOSE('MEMBER 78'!E6:E42)</f>
        <v>0</v>
      </c>
      <c r="C81" s="29" t="str">
        <v/>
      </c>
      <c r="D81" s="29" t="str">
        <v/>
      </c>
      <c r="E81" s="29" t="str">
        <v/>
      </c>
      <c r="F81" s="29" t="str">
        <v/>
      </c>
      <c r="G81" s="29" t="str">
        <v/>
      </c>
      <c r="H81" s="29" t="str">
        <v/>
      </c>
      <c r="I81" s="29" t="str">
        <v/>
      </c>
      <c r="J81" s="29" t="str">
        <v/>
      </c>
      <c r="K81" s="29" t="str">
        <v/>
      </c>
      <c r="L81" s="29" t="str">
        <v/>
      </c>
      <c r="M81" s="29" t="str">
        <v/>
      </c>
      <c r="N81" s="29" t="str">
        <v/>
      </c>
      <c r="O81" s="29" t="str">
        <v/>
      </c>
      <c r="P81" s="29" t="str">
        <v/>
      </c>
      <c r="Q81" s="29" t="str">
        <v/>
      </c>
      <c r="R81" s="29" t="str">
        <v/>
      </c>
      <c r="S81" s="29" t="str">
        <v/>
      </c>
      <c r="T81" s="29" t="str">
        <v/>
      </c>
      <c r="U81" s="29" t="str">
        <v/>
      </c>
      <c r="V81" s="29" t="str">
        <v/>
      </c>
      <c r="W81" s="29" t="str">
        <v/>
      </c>
      <c r="X81" s="29" t="str">
        <v/>
      </c>
      <c r="Y81" s="29" t="str">
        <v/>
      </c>
      <c r="Z81" s="29" t="str">
        <v/>
      </c>
      <c r="AA81" s="29" t="str">
        <v/>
      </c>
      <c r="AB81" s="29" t="str">
        <v/>
      </c>
      <c r="AC81" s="29" t="str">
        <v/>
      </c>
      <c r="AD81" s="29" t="str">
        <v/>
      </c>
      <c r="AE81" s="29" t="str">
        <v/>
      </c>
      <c r="AF81" s="29" t="str">
        <v/>
      </c>
      <c r="AG81" s="29" t="str">
        <v/>
      </c>
      <c r="AH81" s="29" t="str">
        <v/>
      </c>
      <c r="AI81" s="29" t="str">
        <v/>
      </c>
      <c r="AJ81" s="29" t="str">
        <v/>
      </c>
      <c r="AK81" s="29" t="str">
        <v/>
      </c>
      <c r="AL81" s="29" t="str">
        <v/>
      </c>
    </row>
    <row r="82" spans="1:38" s="13" customFormat="1" ht="17" customHeight="1" x14ac:dyDescent="0.25">
      <c r="A82" s="30" t="str">
        <f>+'MEMBER 79'!$A$3:$E$3</f>
        <v>Member 79</v>
      </c>
      <c r="B82" s="29">
        <f t="array" ref="B82:AL82">TRANSPOSE('MEMBER 79'!E6:E42)</f>
        <v>0</v>
      </c>
      <c r="C82" s="29" t="str">
        <v/>
      </c>
      <c r="D82" s="29" t="str">
        <v/>
      </c>
      <c r="E82" s="29" t="str">
        <v/>
      </c>
      <c r="F82" s="29" t="str">
        <v/>
      </c>
      <c r="G82" s="29" t="str">
        <v/>
      </c>
      <c r="H82" s="29" t="str">
        <v/>
      </c>
      <c r="I82" s="29" t="str">
        <v/>
      </c>
      <c r="J82" s="29" t="str">
        <v/>
      </c>
      <c r="K82" s="29" t="str">
        <v/>
      </c>
      <c r="L82" s="29" t="str">
        <v/>
      </c>
      <c r="M82" s="29" t="str">
        <v/>
      </c>
      <c r="N82" s="29" t="str">
        <v/>
      </c>
      <c r="O82" s="29" t="str">
        <v/>
      </c>
      <c r="P82" s="29" t="str">
        <v/>
      </c>
      <c r="Q82" s="29" t="str">
        <v/>
      </c>
      <c r="R82" s="29" t="str">
        <v/>
      </c>
      <c r="S82" s="29" t="str">
        <v/>
      </c>
      <c r="T82" s="29" t="str">
        <v/>
      </c>
      <c r="U82" s="29" t="str">
        <v/>
      </c>
      <c r="V82" s="29" t="str">
        <v/>
      </c>
      <c r="W82" s="29" t="str">
        <v/>
      </c>
      <c r="X82" s="29" t="str">
        <v/>
      </c>
      <c r="Y82" s="29" t="str">
        <v/>
      </c>
      <c r="Z82" s="29" t="str">
        <v/>
      </c>
      <c r="AA82" s="29" t="str">
        <v/>
      </c>
      <c r="AB82" s="29" t="str">
        <v/>
      </c>
      <c r="AC82" s="29" t="str">
        <v/>
      </c>
      <c r="AD82" s="29" t="str">
        <v/>
      </c>
      <c r="AE82" s="29" t="str">
        <v/>
      </c>
      <c r="AF82" s="29" t="str">
        <v/>
      </c>
      <c r="AG82" s="29" t="str">
        <v/>
      </c>
      <c r="AH82" s="29" t="str">
        <v/>
      </c>
      <c r="AI82" s="29" t="str">
        <v/>
      </c>
      <c r="AJ82" s="29" t="str">
        <v/>
      </c>
      <c r="AK82" s="29" t="str">
        <v/>
      </c>
      <c r="AL82" s="29" t="str">
        <v/>
      </c>
    </row>
    <row r="83" spans="1:38" s="13" customFormat="1" ht="17" customHeight="1" x14ac:dyDescent="0.25">
      <c r="A83" s="30" t="str">
        <f>+'MEMBER 80'!$A$3:$E$3</f>
        <v>Member 80</v>
      </c>
      <c r="B83" s="29">
        <f t="array" ref="B83:AL83">TRANSPOSE('MEMBER 80'!E6:E42)</f>
        <v>0</v>
      </c>
      <c r="C83" s="29" t="str">
        <v/>
      </c>
      <c r="D83" s="29" t="str">
        <v/>
      </c>
      <c r="E83" s="29" t="str">
        <v/>
      </c>
      <c r="F83" s="29" t="str">
        <v/>
      </c>
      <c r="G83" s="29" t="str">
        <v/>
      </c>
      <c r="H83" s="29" t="str">
        <v/>
      </c>
      <c r="I83" s="29" t="str">
        <v/>
      </c>
      <c r="J83" s="29" t="str">
        <v/>
      </c>
      <c r="K83" s="29" t="str">
        <v/>
      </c>
      <c r="L83" s="29" t="str">
        <v/>
      </c>
      <c r="M83" s="29" t="str">
        <v/>
      </c>
      <c r="N83" s="29" t="str">
        <v/>
      </c>
      <c r="O83" s="29" t="str">
        <v/>
      </c>
      <c r="P83" s="29" t="str">
        <v/>
      </c>
      <c r="Q83" s="29" t="str">
        <v/>
      </c>
      <c r="R83" s="29" t="str">
        <v/>
      </c>
      <c r="S83" s="29" t="str">
        <v/>
      </c>
      <c r="T83" s="29" t="str">
        <v/>
      </c>
      <c r="U83" s="29" t="str">
        <v/>
      </c>
      <c r="V83" s="29" t="str">
        <v/>
      </c>
      <c r="W83" s="29" t="str">
        <v/>
      </c>
      <c r="X83" s="29" t="str">
        <v/>
      </c>
      <c r="Y83" s="29" t="str">
        <v/>
      </c>
      <c r="Z83" s="29" t="str">
        <v/>
      </c>
      <c r="AA83" s="29" t="str">
        <v/>
      </c>
      <c r="AB83" s="29" t="str">
        <v/>
      </c>
      <c r="AC83" s="29" t="str">
        <v/>
      </c>
      <c r="AD83" s="29" t="str">
        <v/>
      </c>
      <c r="AE83" s="29" t="str">
        <v/>
      </c>
      <c r="AF83" s="29" t="str">
        <v/>
      </c>
      <c r="AG83" s="29" t="str">
        <v/>
      </c>
      <c r="AH83" s="29" t="str">
        <v/>
      </c>
      <c r="AI83" s="29" t="str">
        <v/>
      </c>
      <c r="AJ83" s="29" t="str">
        <v/>
      </c>
      <c r="AK83" s="29" t="str">
        <v/>
      </c>
      <c r="AL83" s="29" t="str">
        <v/>
      </c>
    </row>
    <row r="84" spans="1:38" s="13" customFormat="1" ht="17" customHeight="1" x14ac:dyDescent="0.25">
      <c r="A84" s="30" t="str">
        <f>+'MEMBER 81'!$A$3:$E$3</f>
        <v>Member 81</v>
      </c>
      <c r="B84" s="29">
        <f t="array" ref="B84:AL84">TRANSPOSE('MEMBER 81'!E6:E42)</f>
        <v>0</v>
      </c>
      <c r="C84" s="29" t="str">
        <v/>
      </c>
      <c r="D84" s="29" t="str">
        <v/>
      </c>
      <c r="E84" s="29" t="str">
        <v/>
      </c>
      <c r="F84" s="29" t="str">
        <v/>
      </c>
      <c r="G84" s="29" t="str">
        <v/>
      </c>
      <c r="H84" s="29" t="str">
        <v/>
      </c>
      <c r="I84" s="29" t="str">
        <v/>
      </c>
      <c r="J84" s="29" t="str">
        <v/>
      </c>
      <c r="K84" s="29" t="str">
        <v/>
      </c>
      <c r="L84" s="29" t="str">
        <v/>
      </c>
      <c r="M84" s="29" t="str">
        <v/>
      </c>
      <c r="N84" s="29" t="str">
        <v/>
      </c>
      <c r="O84" s="29" t="str">
        <v/>
      </c>
      <c r="P84" s="29" t="str">
        <v/>
      </c>
      <c r="Q84" s="29" t="str">
        <v/>
      </c>
      <c r="R84" s="29" t="str">
        <v/>
      </c>
      <c r="S84" s="29" t="str">
        <v/>
      </c>
      <c r="T84" s="29" t="str">
        <v/>
      </c>
      <c r="U84" s="29" t="str">
        <v/>
      </c>
      <c r="V84" s="29" t="str">
        <v/>
      </c>
      <c r="W84" s="29" t="str">
        <v/>
      </c>
      <c r="X84" s="29" t="str">
        <v/>
      </c>
      <c r="Y84" s="29" t="str">
        <v/>
      </c>
      <c r="Z84" s="29" t="str">
        <v/>
      </c>
      <c r="AA84" s="29" t="str">
        <v/>
      </c>
      <c r="AB84" s="29" t="str">
        <v/>
      </c>
      <c r="AC84" s="29" t="str">
        <v/>
      </c>
      <c r="AD84" s="29" t="str">
        <v/>
      </c>
      <c r="AE84" s="29" t="str">
        <v/>
      </c>
      <c r="AF84" s="29" t="str">
        <v/>
      </c>
      <c r="AG84" s="29" t="str">
        <v/>
      </c>
      <c r="AH84" s="29" t="str">
        <v/>
      </c>
      <c r="AI84" s="29" t="str">
        <v/>
      </c>
      <c r="AJ84" s="29" t="str">
        <v/>
      </c>
      <c r="AK84" s="29" t="str">
        <v/>
      </c>
      <c r="AL84" s="29" t="str">
        <v/>
      </c>
    </row>
    <row r="85" spans="1:38" s="13" customFormat="1" ht="17" customHeight="1" x14ac:dyDescent="0.25">
      <c r="A85" s="30" t="str">
        <f>+'MEMBER 82'!$A$3:$E$3</f>
        <v>Member 82</v>
      </c>
      <c r="B85" s="29">
        <f t="array" ref="B85:AL85">TRANSPOSE('MEMBER 82'!E6:E42)</f>
        <v>0</v>
      </c>
      <c r="C85" s="29" t="str">
        <v/>
      </c>
      <c r="D85" s="29" t="str">
        <v/>
      </c>
      <c r="E85" s="29" t="str">
        <v/>
      </c>
      <c r="F85" s="29" t="str">
        <v/>
      </c>
      <c r="G85" s="29" t="str">
        <v/>
      </c>
      <c r="H85" s="29" t="str">
        <v/>
      </c>
      <c r="I85" s="29" t="str">
        <v/>
      </c>
      <c r="J85" s="29" t="str">
        <v/>
      </c>
      <c r="K85" s="29" t="str">
        <v/>
      </c>
      <c r="L85" s="29" t="str">
        <v/>
      </c>
      <c r="M85" s="29" t="str">
        <v/>
      </c>
      <c r="N85" s="29" t="str">
        <v/>
      </c>
      <c r="O85" s="29" t="str">
        <v/>
      </c>
      <c r="P85" s="29" t="str">
        <v/>
      </c>
      <c r="Q85" s="29" t="str">
        <v/>
      </c>
      <c r="R85" s="29" t="str">
        <v/>
      </c>
      <c r="S85" s="29" t="str">
        <v/>
      </c>
      <c r="T85" s="29" t="str">
        <v/>
      </c>
      <c r="U85" s="29" t="str">
        <v/>
      </c>
      <c r="V85" s="29" t="str">
        <v/>
      </c>
      <c r="W85" s="29" t="str">
        <v/>
      </c>
      <c r="X85" s="29" t="str">
        <v/>
      </c>
      <c r="Y85" s="29" t="str">
        <v/>
      </c>
      <c r="Z85" s="29" t="str">
        <v/>
      </c>
      <c r="AA85" s="29" t="str">
        <v/>
      </c>
      <c r="AB85" s="29" t="str">
        <v/>
      </c>
      <c r="AC85" s="29" t="str">
        <v/>
      </c>
      <c r="AD85" s="29" t="str">
        <v/>
      </c>
      <c r="AE85" s="29" t="str">
        <v/>
      </c>
      <c r="AF85" s="29" t="str">
        <v/>
      </c>
      <c r="AG85" s="29" t="str">
        <v/>
      </c>
      <c r="AH85" s="29" t="str">
        <v/>
      </c>
      <c r="AI85" s="29" t="str">
        <v/>
      </c>
      <c r="AJ85" s="29" t="str">
        <v/>
      </c>
      <c r="AK85" s="29" t="str">
        <v/>
      </c>
      <c r="AL85" s="29" t="str">
        <v/>
      </c>
    </row>
    <row r="86" spans="1:38" s="13" customFormat="1" ht="17" customHeight="1" x14ac:dyDescent="0.25">
      <c r="A86" s="30" t="str">
        <f>+'MEMBER 83'!$A$3:$E$3</f>
        <v>Member 83</v>
      </c>
      <c r="B86" s="29">
        <f t="array" ref="B86:AL86">TRANSPOSE('MEMBER 83'!E6:E42)</f>
        <v>0</v>
      </c>
      <c r="C86" s="29" t="str">
        <v/>
      </c>
      <c r="D86" s="29" t="str">
        <v/>
      </c>
      <c r="E86" s="29" t="str">
        <v/>
      </c>
      <c r="F86" s="29" t="str">
        <v/>
      </c>
      <c r="G86" s="29" t="str">
        <v/>
      </c>
      <c r="H86" s="29" t="str">
        <v/>
      </c>
      <c r="I86" s="29" t="str">
        <v/>
      </c>
      <c r="J86" s="29" t="str">
        <v/>
      </c>
      <c r="K86" s="29" t="str">
        <v/>
      </c>
      <c r="L86" s="29" t="str">
        <v/>
      </c>
      <c r="M86" s="29" t="str">
        <v/>
      </c>
      <c r="N86" s="29" t="str">
        <v/>
      </c>
      <c r="O86" s="29" t="str">
        <v/>
      </c>
      <c r="P86" s="29" t="str">
        <v/>
      </c>
      <c r="Q86" s="29" t="str">
        <v/>
      </c>
      <c r="R86" s="29" t="str">
        <v/>
      </c>
      <c r="S86" s="29" t="str">
        <v/>
      </c>
      <c r="T86" s="29" t="str">
        <v/>
      </c>
      <c r="U86" s="29" t="str">
        <v/>
      </c>
      <c r="V86" s="29" t="str">
        <v/>
      </c>
      <c r="W86" s="29" t="str">
        <v/>
      </c>
      <c r="X86" s="29" t="str">
        <v/>
      </c>
      <c r="Y86" s="29" t="str">
        <v/>
      </c>
      <c r="Z86" s="29" t="str">
        <v/>
      </c>
      <c r="AA86" s="29" t="str">
        <v/>
      </c>
      <c r="AB86" s="29" t="str">
        <v/>
      </c>
      <c r="AC86" s="29" t="str">
        <v/>
      </c>
      <c r="AD86" s="29" t="str">
        <v/>
      </c>
      <c r="AE86" s="29" t="str">
        <v/>
      </c>
      <c r="AF86" s="29" t="str">
        <v/>
      </c>
      <c r="AG86" s="29" t="str">
        <v/>
      </c>
      <c r="AH86" s="29" t="str">
        <v/>
      </c>
      <c r="AI86" s="29" t="str">
        <v/>
      </c>
      <c r="AJ86" s="29" t="str">
        <v/>
      </c>
      <c r="AK86" s="29" t="str">
        <v/>
      </c>
      <c r="AL86" s="29" t="str">
        <v/>
      </c>
    </row>
    <row r="87" spans="1:38" s="13" customFormat="1" ht="17" customHeight="1" x14ac:dyDescent="0.25">
      <c r="A87" s="30" t="str">
        <f>+'MEMBER 84'!$A$3:$E$3</f>
        <v>Member 84</v>
      </c>
      <c r="B87" s="29">
        <f t="array" ref="B87:AL87">TRANSPOSE('MEMBER 84'!E6:E42)</f>
        <v>0</v>
      </c>
      <c r="C87" s="29" t="str">
        <v/>
      </c>
      <c r="D87" s="29" t="str">
        <v/>
      </c>
      <c r="E87" s="29" t="str">
        <v/>
      </c>
      <c r="F87" s="29" t="str">
        <v/>
      </c>
      <c r="G87" s="29" t="str">
        <v/>
      </c>
      <c r="H87" s="29" t="str">
        <v/>
      </c>
      <c r="I87" s="29" t="str">
        <v/>
      </c>
      <c r="J87" s="29" t="str">
        <v/>
      </c>
      <c r="K87" s="29" t="str">
        <v/>
      </c>
      <c r="L87" s="29" t="str">
        <v/>
      </c>
      <c r="M87" s="29" t="str">
        <v/>
      </c>
      <c r="N87" s="29" t="str">
        <v/>
      </c>
      <c r="O87" s="29" t="str">
        <v/>
      </c>
      <c r="P87" s="29" t="str">
        <v/>
      </c>
      <c r="Q87" s="29" t="str">
        <v/>
      </c>
      <c r="R87" s="29" t="str">
        <v/>
      </c>
      <c r="S87" s="29" t="str">
        <v/>
      </c>
      <c r="T87" s="29" t="str">
        <v/>
      </c>
      <c r="U87" s="29" t="str">
        <v/>
      </c>
      <c r="V87" s="29" t="str">
        <v/>
      </c>
      <c r="W87" s="29" t="str">
        <v/>
      </c>
      <c r="X87" s="29" t="str">
        <v/>
      </c>
      <c r="Y87" s="29" t="str">
        <v/>
      </c>
      <c r="Z87" s="29" t="str">
        <v/>
      </c>
      <c r="AA87" s="29" t="str">
        <v/>
      </c>
      <c r="AB87" s="29" t="str">
        <v/>
      </c>
      <c r="AC87" s="29" t="str">
        <v/>
      </c>
      <c r="AD87" s="29" t="str">
        <v/>
      </c>
      <c r="AE87" s="29" t="str">
        <v/>
      </c>
      <c r="AF87" s="29" t="str">
        <v/>
      </c>
      <c r="AG87" s="29" t="str">
        <v/>
      </c>
      <c r="AH87" s="29" t="str">
        <v/>
      </c>
      <c r="AI87" s="29" t="str">
        <v/>
      </c>
      <c r="AJ87" s="29" t="str">
        <v/>
      </c>
      <c r="AK87" s="29" t="str">
        <v/>
      </c>
      <c r="AL87" s="29" t="str">
        <v/>
      </c>
    </row>
    <row r="88" spans="1:38" s="13" customFormat="1" ht="17" customHeight="1" x14ac:dyDescent="0.25">
      <c r="A88" s="30" t="str">
        <f>+'MEMBER 85'!$A$3:$E$3</f>
        <v>Member 85</v>
      </c>
      <c r="B88" s="29">
        <f t="array" ref="B88:AL88">TRANSPOSE('MEMBER 85'!E6:E42)</f>
        <v>0</v>
      </c>
      <c r="C88" s="29" t="str">
        <v/>
      </c>
      <c r="D88" s="29" t="str">
        <v/>
      </c>
      <c r="E88" s="29" t="str">
        <v/>
      </c>
      <c r="F88" s="29" t="str">
        <v/>
      </c>
      <c r="G88" s="29" t="str">
        <v/>
      </c>
      <c r="H88" s="29" t="str">
        <v/>
      </c>
      <c r="I88" s="29" t="str">
        <v/>
      </c>
      <c r="J88" s="29" t="str">
        <v/>
      </c>
      <c r="K88" s="29" t="str">
        <v/>
      </c>
      <c r="L88" s="29" t="str">
        <v/>
      </c>
      <c r="M88" s="29" t="str">
        <v/>
      </c>
      <c r="N88" s="29" t="str">
        <v/>
      </c>
      <c r="O88" s="29" t="str">
        <v/>
      </c>
      <c r="P88" s="29" t="str">
        <v/>
      </c>
      <c r="Q88" s="29" t="str">
        <v/>
      </c>
      <c r="R88" s="29" t="str">
        <v/>
      </c>
      <c r="S88" s="29" t="str">
        <v/>
      </c>
      <c r="T88" s="29" t="str">
        <v/>
      </c>
      <c r="U88" s="29" t="str">
        <v/>
      </c>
      <c r="V88" s="29" t="str">
        <v/>
      </c>
      <c r="W88" s="29" t="str">
        <v/>
      </c>
      <c r="X88" s="29" t="str">
        <v/>
      </c>
      <c r="Y88" s="29" t="str">
        <v/>
      </c>
      <c r="Z88" s="29" t="str">
        <v/>
      </c>
      <c r="AA88" s="29" t="str">
        <v/>
      </c>
      <c r="AB88" s="29" t="str">
        <v/>
      </c>
      <c r="AC88" s="29" t="str">
        <v/>
      </c>
      <c r="AD88" s="29" t="str">
        <v/>
      </c>
      <c r="AE88" s="29" t="str">
        <v/>
      </c>
      <c r="AF88" s="29" t="str">
        <v/>
      </c>
      <c r="AG88" s="29" t="str">
        <v/>
      </c>
      <c r="AH88" s="29" t="str">
        <v/>
      </c>
      <c r="AI88" s="29" t="str">
        <v/>
      </c>
      <c r="AJ88" s="29" t="str">
        <v/>
      </c>
      <c r="AK88" s="29" t="str">
        <v/>
      </c>
      <c r="AL88" s="29" t="str">
        <v/>
      </c>
    </row>
    <row r="89" spans="1:38" s="13" customFormat="1" ht="17" customHeight="1" x14ac:dyDescent="0.25">
      <c r="A89" s="30" t="str">
        <f>+'MEMBER 86'!$A$3:$E$3</f>
        <v>Member 86</v>
      </c>
      <c r="B89" s="29">
        <f t="array" ref="B89:AL89">TRANSPOSE('MEMBER 86'!E6:E42)</f>
        <v>0</v>
      </c>
      <c r="C89" s="29" t="str">
        <v/>
      </c>
      <c r="D89" s="29" t="str">
        <v/>
      </c>
      <c r="E89" s="29" t="str">
        <v/>
      </c>
      <c r="F89" s="29" t="str">
        <v/>
      </c>
      <c r="G89" s="29" t="str">
        <v/>
      </c>
      <c r="H89" s="29" t="str">
        <v/>
      </c>
      <c r="I89" s="29" t="str">
        <v/>
      </c>
      <c r="J89" s="29" t="str">
        <v/>
      </c>
      <c r="K89" s="29" t="str">
        <v/>
      </c>
      <c r="L89" s="29" t="str">
        <v/>
      </c>
      <c r="M89" s="29" t="str">
        <v/>
      </c>
      <c r="N89" s="29" t="str">
        <v/>
      </c>
      <c r="O89" s="29" t="str">
        <v/>
      </c>
      <c r="P89" s="29" t="str">
        <v/>
      </c>
      <c r="Q89" s="29" t="str">
        <v/>
      </c>
      <c r="R89" s="29" t="str">
        <v/>
      </c>
      <c r="S89" s="29" t="str">
        <v/>
      </c>
      <c r="T89" s="29" t="str">
        <v/>
      </c>
      <c r="U89" s="29" t="str">
        <v/>
      </c>
      <c r="V89" s="29" t="str">
        <v/>
      </c>
      <c r="W89" s="29" t="str">
        <v/>
      </c>
      <c r="X89" s="29" t="str">
        <v/>
      </c>
      <c r="Y89" s="29" t="str">
        <v/>
      </c>
      <c r="Z89" s="29" t="str">
        <v/>
      </c>
      <c r="AA89" s="29" t="str">
        <v/>
      </c>
      <c r="AB89" s="29" t="str">
        <v/>
      </c>
      <c r="AC89" s="29" t="str">
        <v/>
      </c>
      <c r="AD89" s="29" t="str">
        <v/>
      </c>
      <c r="AE89" s="29" t="str">
        <v/>
      </c>
      <c r="AF89" s="29" t="str">
        <v/>
      </c>
      <c r="AG89" s="29" t="str">
        <v/>
      </c>
      <c r="AH89" s="29" t="str">
        <v/>
      </c>
      <c r="AI89" s="29" t="str">
        <v/>
      </c>
      <c r="AJ89" s="29" t="str">
        <v/>
      </c>
      <c r="AK89" s="29" t="str">
        <v/>
      </c>
      <c r="AL89" s="29" t="str">
        <v/>
      </c>
    </row>
    <row r="90" spans="1:38" s="13" customFormat="1" ht="17" customHeight="1" x14ac:dyDescent="0.25">
      <c r="A90" s="30" t="str">
        <f>+'MEMBER 87'!$A$3:$E$3</f>
        <v>Member 87</v>
      </c>
      <c r="B90" s="29">
        <f t="array" ref="B90:AL90">TRANSPOSE('MEMBER 87'!E6:E42)</f>
        <v>0</v>
      </c>
      <c r="C90" s="29" t="str">
        <v/>
      </c>
      <c r="D90" s="29" t="str">
        <v/>
      </c>
      <c r="E90" s="29" t="str">
        <v/>
      </c>
      <c r="F90" s="29" t="str">
        <v/>
      </c>
      <c r="G90" s="29" t="str">
        <v/>
      </c>
      <c r="H90" s="29" t="str">
        <v/>
      </c>
      <c r="I90" s="29" t="str">
        <v/>
      </c>
      <c r="J90" s="29" t="str">
        <v/>
      </c>
      <c r="K90" s="29" t="str">
        <v/>
      </c>
      <c r="L90" s="29" t="str">
        <v/>
      </c>
      <c r="M90" s="29" t="str">
        <v/>
      </c>
      <c r="N90" s="29" t="str">
        <v/>
      </c>
      <c r="O90" s="29" t="str">
        <v/>
      </c>
      <c r="P90" s="29" t="str">
        <v/>
      </c>
      <c r="Q90" s="29" t="str">
        <v/>
      </c>
      <c r="R90" s="29" t="str">
        <v/>
      </c>
      <c r="S90" s="29" t="str">
        <v/>
      </c>
      <c r="T90" s="29" t="str">
        <v/>
      </c>
      <c r="U90" s="29" t="str">
        <v/>
      </c>
      <c r="V90" s="29" t="str">
        <v/>
      </c>
      <c r="W90" s="29" t="str">
        <v/>
      </c>
      <c r="X90" s="29" t="str">
        <v/>
      </c>
      <c r="Y90" s="29" t="str">
        <v/>
      </c>
      <c r="Z90" s="29" t="str">
        <v/>
      </c>
      <c r="AA90" s="29" t="str">
        <v/>
      </c>
      <c r="AB90" s="29" t="str">
        <v/>
      </c>
      <c r="AC90" s="29" t="str">
        <v/>
      </c>
      <c r="AD90" s="29" t="str">
        <v/>
      </c>
      <c r="AE90" s="29" t="str">
        <v/>
      </c>
      <c r="AF90" s="29" t="str">
        <v/>
      </c>
      <c r="AG90" s="29" t="str">
        <v/>
      </c>
      <c r="AH90" s="29" t="str">
        <v/>
      </c>
      <c r="AI90" s="29" t="str">
        <v/>
      </c>
      <c r="AJ90" s="29" t="str">
        <v/>
      </c>
      <c r="AK90" s="29" t="str">
        <v/>
      </c>
      <c r="AL90" s="29" t="str">
        <v/>
      </c>
    </row>
    <row r="91" spans="1:38" s="13" customFormat="1" ht="17" customHeight="1" x14ac:dyDescent="0.25">
      <c r="A91" s="30" t="str">
        <f>+'MEMBER 88'!$A$3:$E$3</f>
        <v>Member 88</v>
      </c>
      <c r="B91" s="29">
        <f t="array" ref="B91:AL91">TRANSPOSE('MEMBER 88'!E6:E42)</f>
        <v>0</v>
      </c>
      <c r="C91" s="29" t="str">
        <v/>
      </c>
      <c r="D91" s="29" t="str">
        <v/>
      </c>
      <c r="E91" s="29" t="str">
        <v/>
      </c>
      <c r="F91" s="29" t="str">
        <v/>
      </c>
      <c r="G91" s="29" t="str">
        <v/>
      </c>
      <c r="H91" s="29" t="str">
        <v/>
      </c>
      <c r="I91" s="29" t="str">
        <v/>
      </c>
      <c r="J91" s="29" t="str">
        <v/>
      </c>
      <c r="K91" s="29" t="str">
        <v/>
      </c>
      <c r="L91" s="29" t="str">
        <v/>
      </c>
      <c r="M91" s="29" t="str">
        <v/>
      </c>
      <c r="N91" s="29" t="str">
        <v/>
      </c>
      <c r="O91" s="29" t="str">
        <v/>
      </c>
      <c r="P91" s="29" t="str">
        <v/>
      </c>
      <c r="Q91" s="29" t="str">
        <v/>
      </c>
      <c r="R91" s="29" t="str">
        <v/>
      </c>
      <c r="S91" s="29" t="str">
        <v/>
      </c>
      <c r="T91" s="29" t="str">
        <v/>
      </c>
      <c r="U91" s="29" t="str">
        <v/>
      </c>
      <c r="V91" s="29" t="str">
        <v/>
      </c>
      <c r="W91" s="29" t="str">
        <v/>
      </c>
      <c r="X91" s="29" t="str">
        <v/>
      </c>
      <c r="Y91" s="29" t="str">
        <v/>
      </c>
      <c r="Z91" s="29" t="str">
        <v/>
      </c>
      <c r="AA91" s="29" t="str">
        <v/>
      </c>
      <c r="AB91" s="29" t="str">
        <v/>
      </c>
      <c r="AC91" s="29" t="str">
        <v/>
      </c>
      <c r="AD91" s="29" t="str">
        <v/>
      </c>
      <c r="AE91" s="29" t="str">
        <v/>
      </c>
      <c r="AF91" s="29" t="str">
        <v/>
      </c>
      <c r="AG91" s="29" t="str">
        <v/>
      </c>
      <c r="AH91" s="29" t="str">
        <v/>
      </c>
      <c r="AI91" s="29" t="str">
        <v/>
      </c>
      <c r="AJ91" s="29" t="str">
        <v/>
      </c>
      <c r="AK91" s="29" t="str">
        <v/>
      </c>
      <c r="AL91" s="29" t="str">
        <v/>
      </c>
    </row>
    <row r="92" spans="1:38" s="13" customFormat="1" ht="17" customHeight="1" x14ac:dyDescent="0.25">
      <c r="A92" s="30" t="str">
        <f>+'MEMBER 89'!$A$3:$E$3</f>
        <v>Member 89</v>
      </c>
      <c r="B92" s="29">
        <f t="array" ref="B92:AL92">TRANSPOSE('MEMBER 89'!E6:E42)</f>
        <v>0</v>
      </c>
      <c r="C92" s="29" t="str">
        <v/>
      </c>
      <c r="D92" s="29" t="str">
        <v/>
      </c>
      <c r="E92" s="29" t="str">
        <v/>
      </c>
      <c r="F92" s="29" t="str">
        <v/>
      </c>
      <c r="G92" s="29" t="str">
        <v/>
      </c>
      <c r="H92" s="29" t="str">
        <v/>
      </c>
      <c r="I92" s="29" t="str">
        <v/>
      </c>
      <c r="J92" s="29" t="str">
        <v/>
      </c>
      <c r="K92" s="29" t="str">
        <v/>
      </c>
      <c r="L92" s="29" t="str">
        <v/>
      </c>
      <c r="M92" s="29" t="str">
        <v/>
      </c>
      <c r="N92" s="29" t="str">
        <v/>
      </c>
      <c r="O92" s="29" t="str">
        <v/>
      </c>
      <c r="P92" s="29" t="str">
        <v/>
      </c>
      <c r="Q92" s="29" t="str">
        <v/>
      </c>
      <c r="R92" s="29" t="str">
        <v/>
      </c>
      <c r="S92" s="29" t="str">
        <v/>
      </c>
      <c r="T92" s="29" t="str">
        <v/>
      </c>
      <c r="U92" s="29" t="str">
        <v/>
      </c>
      <c r="V92" s="29" t="str">
        <v/>
      </c>
      <c r="W92" s="29" t="str">
        <v/>
      </c>
      <c r="X92" s="29" t="str">
        <v/>
      </c>
      <c r="Y92" s="29" t="str">
        <v/>
      </c>
      <c r="Z92" s="29" t="str">
        <v/>
      </c>
      <c r="AA92" s="29" t="str">
        <v/>
      </c>
      <c r="AB92" s="29" t="str">
        <v/>
      </c>
      <c r="AC92" s="29" t="str">
        <v/>
      </c>
      <c r="AD92" s="29" t="str">
        <v/>
      </c>
      <c r="AE92" s="29" t="str">
        <v/>
      </c>
      <c r="AF92" s="29" t="str">
        <v/>
      </c>
      <c r="AG92" s="29" t="str">
        <v/>
      </c>
      <c r="AH92" s="29" t="str">
        <v/>
      </c>
      <c r="AI92" s="29" t="str">
        <v/>
      </c>
      <c r="AJ92" s="29" t="str">
        <v/>
      </c>
      <c r="AK92" s="29" t="str">
        <v/>
      </c>
      <c r="AL92" s="29" t="str">
        <v/>
      </c>
    </row>
    <row r="93" spans="1:38" s="13" customFormat="1" ht="17" customHeight="1" x14ac:dyDescent="0.25">
      <c r="A93" s="30" t="str">
        <f>+'MEMBER 90'!$A$3:$E$3</f>
        <v>Member 90</v>
      </c>
      <c r="B93" s="29">
        <f t="array" ref="B93:AL93">TRANSPOSE('MEMBER 90'!E6:E42)</f>
        <v>0</v>
      </c>
      <c r="C93" s="29" t="str">
        <v/>
      </c>
      <c r="D93" s="29" t="str">
        <v/>
      </c>
      <c r="E93" s="29" t="str">
        <v/>
      </c>
      <c r="F93" s="29" t="str">
        <v/>
      </c>
      <c r="G93" s="29" t="str">
        <v/>
      </c>
      <c r="H93" s="29" t="str">
        <v/>
      </c>
      <c r="I93" s="29" t="str">
        <v/>
      </c>
      <c r="J93" s="29" t="str">
        <v/>
      </c>
      <c r="K93" s="29" t="str">
        <v/>
      </c>
      <c r="L93" s="29" t="str">
        <v/>
      </c>
      <c r="M93" s="29" t="str">
        <v/>
      </c>
      <c r="N93" s="29" t="str">
        <v/>
      </c>
      <c r="O93" s="29" t="str">
        <v/>
      </c>
      <c r="P93" s="29" t="str">
        <v/>
      </c>
      <c r="Q93" s="29" t="str">
        <v/>
      </c>
      <c r="R93" s="29" t="str">
        <v/>
      </c>
      <c r="S93" s="29" t="str">
        <v/>
      </c>
      <c r="T93" s="29" t="str">
        <v/>
      </c>
      <c r="U93" s="29" t="str">
        <v/>
      </c>
      <c r="V93" s="29" t="str">
        <v/>
      </c>
      <c r="W93" s="29" t="str">
        <v/>
      </c>
      <c r="X93" s="29" t="str">
        <v/>
      </c>
      <c r="Y93" s="29" t="str">
        <v/>
      </c>
      <c r="Z93" s="29" t="str">
        <v/>
      </c>
      <c r="AA93" s="29" t="str">
        <v/>
      </c>
      <c r="AB93" s="29" t="str">
        <v/>
      </c>
      <c r="AC93" s="29" t="str">
        <v/>
      </c>
      <c r="AD93" s="29" t="str">
        <v/>
      </c>
      <c r="AE93" s="29" t="str">
        <v/>
      </c>
      <c r="AF93" s="29" t="str">
        <v/>
      </c>
      <c r="AG93" s="29" t="str">
        <v/>
      </c>
      <c r="AH93" s="29" t="str">
        <v/>
      </c>
      <c r="AI93" s="29" t="str">
        <v/>
      </c>
      <c r="AJ93" s="29" t="str">
        <v/>
      </c>
      <c r="AK93" s="29" t="str">
        <v/>
      </c>
      <c r="AL93" s="29" t="str">
        <v/>
      </c>
    </row>
    <row r="94" spans="1:38" s="13" customFormat="1" ht="17" customHeight="1" x14ac:dyDescent="0.25">
      <c r="A94" s="30" t="str">
        <f>+'MEMBER 91'!$A$3:$E$3</f>
        <v>Member 91</v>
      </c>
      <c r="B94" s="29">
        <f t="array" ref="B94:AL94">TRANSPOSE('MEMBER 91'!E6:E42)</f>
        <v>0</v>
      </c>
      <c r="C94" s="29" t="str">
        <v/>
      </c>
      <c r="D94" s="29" t="str">
        <v/>
      </c>
      <c r="E94" s="29" t="str">
        <v/>
      </c>
      <c r="F94" s="29" t="str">
        <v/>
      </c>
      <c r="G94" s="29" t="str">
        <v/>
      </c>
      <c r="H94" s="29" t="str">
        <v/>
      </c>
      <c r="I94" s="29" t="str">
        <v/>
      </c>
      <c r="J94" s="29" t="str">
        <v/>
      </c>
      <c r="K94" s="29" t="str">
        <v/>
      </c>
      <c r="L94" s="29" t="str">
        <v/>
      </c>
      <c r="M94" s="29" t="str">
        <v/>
      </c>
      <c r="N94" s="29" t="str">
        <v/>
      </c>
      <c r="O94" s="29" t="str">
        <v/>
      </c>
      <c r="P94" s="29" t="str">
        <v/>
      </c>
      <c r="Q94" s="29" t="str">
        <v/>
      </c>
      <c r="R94" s="29" t="str">
        <v/>
      </c>
      <c r="S94" s="29" t="str">
        <v/>
      </c>
      <c r="T94" s="29" t="str">
        <v/>
      </c>
      <c r="U94" s="29" t="str">
        <v/>
      </c>
      <c r="V94" s="29" t="str">
        <v/>
      </c>
      <c r="W94" s="29" t="str">
        <v/>
      </c>
      <c r="X94" s="29" t="str">
        <v/>
      </c>
      <c r="Y94" s="29" t="str">
        <v/>
      </c>
      <c r="Z94" s="29" t="str">
        <v/>
      </c>
      <c r="AA94" s="29" t="str">
        <v/>
      </c>
      <c r="AB94" s="29" t="str">
        <v/>
      </c>
      <c r="AC94" s="29" t="str">
        <v/>
      </c>
      <c r="AD94" s="29" t="str">
        <v/>
      </c>
      <c r="AE94" s="29" t="str">
        <v/>
      </c>
      <c r="AF94" s="29" t="str">
        <v/>
      </c>
      <c r="AG94" s="29" t="str">
        <v/>
      </c>
      <c r="AH94" s="29" t="str">
        <v/>
      </c>
      <c r="AI94" s="29" t="str">
        <v/>
      </c>
      <c r="AJ94" s="29" t="str">
        <v/>
      </c>
      <c r="AK94" s="29" t="str">
        <v/>
      </c>
      <c r="AL94" s="29" t="str">
        <v/>
      </c>
    </row>
    <row r="95" spans="1:38" s="13" customFormat="1" ht="17" customHeight="1" x14ac:dyDescent="0.25">
      <c r="A95" s="30" t="str">
        <f>+'MEMBER 92'!$A$3:$E$3</f>
        <v>Member 92</v>
      </c>
      <c r="B95" s="29">
        <f t="array" ref="B95:AL95">TRANSPOSE('MEMBER 92'!E6:E42)</f>
        <v>0</v>
      </c>
      <c r="C95" s="29" t="str">
        <v/>
      </c>
      <c r="D95" s="29" t="str">
        <v/>
      </c>
      <c r="E95" s="29" t="str">
        <v/>
      </c>
      <c r="F95" s="29" t="str">
        <v/>
      </c>
      <c r="G95" s="29" t="str">
        <v/>
      </c>
      <c r="H95" s="29" t="str">
        <v/>
      </c>
      <c r="I95" s="29" t="str">
        <v/>
      </c>
      <c r="J95" s="29" t="str">
        <v/>
      </c>
      <c r="K95" s="29" t="str">
        <v/>
      </c>
      <c r="L95" s="29" t="str">
        <v/>
      </c>
      <c r="M95" s="29" t="str">
        <v/>
      </c>
      <c r="N95" s="29" t="str">
        <v/>
      </c>
      <c r="O95" s="29" t="str">
        <v/>
      </c>
      <c r="P95" s="29" t="str">
        <v/>
      </c>
      <c r="Q95" s="29" t="str">
        <v/>
      </c>
      <c r="R95" s="29" t="str">
        <v/>
      </c>
      <c r="S95" s="29" t="str">
        <v/>
      </c>
      <c r="T95" s="29" t="str">
        <v/>
      </c>
      <c r="U95" s="29" t="str">
        <v/>
      </c>
      <c r="V95" s="29" t="str">
        <v/>
      </c>
      <c r="W95" s="29" t="str">
        <v/>
      </c>
      <c r="X95" s="29" t="str">
        <v/>
      </c>
      <c r="Y95" s="29" t="str">
        <v/>
      </c>
      <c r="Z95" s="29" t="str">
        <v/>
      </c>
      <c r="AA95" s="29" t="str">
        <v/>
      </c>
      <c r="AB95" s="29" t="str">
        <v/>
      </c>
      <c r="AC95" s="29" t="str">
        <v/>
      </c>
      <c r="AD95" s="29" t="str">
        <v/>
      </c>
      <c r="AE95" s="29" t="str">
        <v/>
      </c>
      <c r="AF95" s="29" t="str">
        <v/>
      </c>
      <c r="AG95" s="29" t="str">
        <v/>
      </c>
      <c r="AH95" s="29" t="str">
        <v/>
      </c>
      <c r="AI95" s="29" t="str">
        <v/>
      </c>
      <c r="AJ95" s="29" t="str">
        <v/>
      </c>
      <c r="AK95" s="29" t="str">
        <v/>
      </c>
      <c r="AL95" s="29" t="str">
        <v/>
      </c>
    </row>
    <row r="96" spans="1:38" s="13" customFormat="1" ht="17" customHeight="1" x14ac:dyDescent="0.25">
      <c r="A96" s="30" t="str">
        <f>+'MEMBER 93'!$A$3:$E$3</f>
        <v>Member 93</v>
      </c>
      <c r="B96" s="29">
        <f t="array" ref="B96:AL96">TRANSPOSE('MEMBER 93'!E6:E42)</f>
        <v>0</v>
      </c>
      <c r="C96" s="29" t="str">
        <v/>
      </c>
      <c r="D96" s="29" t="str">
        <v/>
      </c>
      <c r="E96" s="29" t="str">
        <v/>
      </c>
      <c r="F96" s="29" t="str">
        <v/>
      </c>
      <c r="G96" s="29" t="str">
        <v/>
      </c>
      <c r="H96" s="29" t="str">
        <v/>
      </c>
      <c r="I96" s="29" t="str">
        <v/>
      </c>
      <c r="J96" s="29" t="str">
        <v/>
      </c>
      <c r="K96" s="29" t="str">
        <v/>
      </c>
      <c r="L96" s="29" t="str">
        <v/>
      </c>
      <c r="M96" s="29" t="str">
        <v/>
      </c>
      <c r="N96" s="29" t="str">
        <v/>
      </c>
      <c r="O96" s="29" t="str">
        <v/>
      </c>
      <c r="P96" s="29" t="str">
        <v/>
      </c>
      <c r="Q96" s="29" t="str">
        <v/>
      </c>
      <c r="R96" s="29" t="str">
        <v/>
      </c>
      <c r="S96" s="29" t="str">
        <v/>
      </c>
      <c r="T96" s="29" t="str">
        <v/>
      </c>
      <c r="U96" s="29" t="str">
        <v/>
      </c>
      <c r="V96" s="29" t="str">
        <v/>
      </c>
      <c r="W96" s="29" t="str">
        <v/>
      </c>
      <c r="X96" s="29" t="str">
        <v/>
      </c>
      <c r="Y96" s="29" t="str">
        <v/>
      </c>
      <c r="Z96" s="29" t="str">
        <v/>
      </c>
      <c r="AA96" s="29" t="str">
        <v/>
      </c>
      <c r="AB96" s="29" t="str">
        <v/>
      </c>
      <c r="AC96" s="29" t="str">
        <v/>
      </c>
      <c r="AD96" s="29" t="str">
        <v/>
      </c>
      <c r="AE96" s="29" t="str">
        <v/>
      </c>
      <c r="AF96" s="29" t="str">
        <v/>
      </c>
      <c r="AG96" s="29" t="str">
        <v/>
      </c>
      <c r="AH96" s="29" t="str">
        <v/>
      </c>
      <c r="AI96" s="29" t="str">
        <v/>
      </c>
      <c r="AJ96" s="29" t="str">
        <v/>
      </c>
      <c r="AK96" s="29" t="str">
        <v/>
      </c>
      <c r="AL96" s="29" t="str">
        <v/>
      </c>
    </row>
    <row r="97" spans="1:38" s="13" customFormat="1" ht="17" customHeight="1" x14ac:dyDescent="0.25">
      <c r="A97" s="30" t="str">
        <f>+'MEMBER 94'!$A$3:$E$3</f>
        <v>Member 94</v>
      </c>
      <c r="B97" s="29">
        <f t="array" ref="B97:AL97">TRANSPOSE('MEMBER 94'!E6:E42)</f>
        <v>0</v>
      </c>
      <c r="C97" s="29" t="str">
        <v/>
      </c>
      <c r="D97" s="29" t="str">
        <v/>
      </c>
      <c r="E97" s="29" t="str">
        <v/>
      </c>
      <c r="F97" s="29" t="str">
        <v/>
      </c>
      <c r="G97" s="29" t="str">
        <v/>
      </c>
      <c r="H97" s="29" t="str">
        <v/>
      </c>
      <c r="I97" s="29" t="str">
        <v/>
      </c>
      <c r="J97" s="29" t="str">
        <v/>
      </c>
      <c r="K97" s="29" t="str">
        <v/>
      </c>
      <c r="L97" s="29" t="str">
        <v/>
      </c>
      <c r="M97" s="29" t="str">
        <v/>
      </c>
      <c r="N97" s="29" t="str">
        <v/>
      </c>
      <c r="O97" s="29" t="str">
        <v/>
      </c>
      <c r="P97" s="29" t="str">
        <v/>
      </c>
      <c r="Q97" s="29" t="str">
        <v/>
      </c>
      <c r="R97" s="29" t="str">
        <v/>
      </c>
      <c r="S97" s="29" t="str">
        <v/>
      </c>
      <c r="T97" s="29" t="str">
        <v/>
      </c>
      <c r="U97" s="29" t="str">
        <v/>
      </c>
      <c r="V97" s="29" t="str">
        <v/>
      </c>
      <c r="W97" s="29" t="str">
        <v/>
      </c>
      <c r="X97" s="29" t="str">
        <v/>
      </c>
      <c r="Y97" s="29" t="str">
        <v/>
      </c>
      <c r="Z97" s="29" t="str">
        <v/>
      </c>
      <c r="AA97" s="29" t="str">
        <v/>
      </c>
      <c r="AB97" s="29" t="str">
        <v/>
      </c>
      <c r="AC97" s="29" t="str">
        <v/>
      </c>
      <c r="AD97" s="29" t="str">
        <v/>
      </c>
      <c r="AE97" s="29" t="str">
        <v/>
      </c>
      <c r="AF97" s="29" t="str">
        <v/>
      </c>
      <c r="AG97" s="29" t="str">
        <v/>
      </c>
      <c r="AH97" s="29" t="str">
        <v/>
      </c>
      <c r="AI97" s="29" t="str">
        <v/>
      </c>
      <c r="AJ97" s="29" t="str">
        <v/>
      </c>
      <c r="AK97" s="29" t="str">
        <v/>
      </c>
      <c r="AL97" s="29" t="str">
        <v/>
      </c>
    </row>
    <row r="98" spans="1:38" s="13" customFormat="1" ht="17" customHeight="1" x14ac:dyDescent="0.25">
      <c r="A98" s="30" t="str">
        <f>+'MEMBER 95'!$A$3:$E$3</f>
        <v>Member 95</v>
      </c>
      <c r="B98" s="29">
        <f t="array" ref="B98:AL98">TRANSPOSE('MEMBER 95'!E6:E42)</f>
        <v>0</v>
      </c>
      <c r="C98" s="29" t="str">
        <v/>
      </c>
      <c r="D98" s="29" t="str">
        <v/>
      </c>
      <c r="E98" s="29" t="str">
        <v/>
      </c>
      <c r="F98" s="29" t="str">
        <v/>
      </c>
      <c r="G98" s="29" t="str">
        <v/>
      </c>
      <c r="H98" s="29" t="str">
        <v/>
      </c>
      <c r="I98" s="29" t="str">
        <v/>
      </c>
      <c r="J98" s="29" t="str">
        <v/>
      </c>
      <c r="K98" s="29" t="str">
        <v/>
      </c>
      <c r="L98" s="29" t="str">
        <v/>
      </c>
      <c r="M98" s="29" t="str">
        <v/>
      </c>
      <c r="N98" s="29" t="str">
        <v/>
      </c>
      <c r="O98" s="29" t="str">
        <v/>
      </c>
      <c r="P98" s="29" t="str">
        <v/>
      </c>
      <c r="Q98" s="29" t="str">
        <v/>
      </c>
      <c r="R98" s="29" t="str">
        <v/>
      </c>
      <c r="S98" s="29" t="str">
        <v/>
      </c>
      <c r="T98" s="29" t="str">
        <v/>
      </c>
      <c r="U98" s="29" t="str">
        <v/>
      </c>
      <c r="V98" s="29" t="str">
        <v/>
      </c>
      <c r="W98" s="29" t="str">
        <v/>
      </c>
      <c r="X98" s="29" t="str">
        <v/>
      </c>
      <c r="Y98" s="29" t="str">
        <v/>
      </c>
      <c r="Z98" s="29" t="str">
        <v/>
      </c>
      <c r="AA98" s="29" t="str">
        <v/>
      </c>
      <c r="AB98" s="29" t="str">
        <v/>
      </c>
      <c r="AC98" s="29" t="str">
        <v/>
      </c>
      <c r="AD98" s="29" t="str">
        <v/>
      </c>
      <c r="AE98" s="29" t="str">
        <v/>
      </c>
      <c r="AF98" s="29" t="str">
        <v/>
      </c>
      <c r="AG98" s="29" t="str">
        <v/>
      </c>
      <c r="AH98" s="29" t="str">
        <v/>
      </c>
      <c r="AI98" s="29" t="str">
        <v/>
      </c>
      <c r="AJ98" s="29" t="str">
        <v/>
      </c>
      <c r="AK98" s="29" t="str">
        <v/>
      </c>
      <c r="AL98" s="29" t="str">
        <v/>
      </c>
    </row>
    <row r="99" spans="1:38" s="13" customFormat="1" ht="17" customHeight="1" x14ac:dyDescent="0.25">
      <c r="A99" s="30" t="str">
        <f>+'MEMBER 96'!$A$3:$E$3</f>
        <v>Member 96</v>
      </c>
      <c r="B99" s="29">
        <f t="array" ref="B99:AL99">TRANSPOSE('MEMBER 96'!E6:E42)</f>
        <v>0</v>
      </c>
      <c r="C99" s="29" t="str">
        <v/>
      </c>
      <c r="D99" s="29" t="str">
        <v/>
      </c>
      <c r="E99" s="29" t="str">
        <v/>
      </c>
      <c r="F99" s="29" t="str">
        <v/>
      </c>
      <c r="G99" s="29" t="str">
        <v/>
      </c>
      <c r="H99" s="29" t="str">
        <v/>
      </c>
      <c r="I99" s="29" t="str">
        <v/>
      </c>
      <c r="J99" s="29" t="str">
        <v/>
      </c>
      <c r="K99" s="29" t="str">
        <v/>
      </c>
      <c r="L99" s="29" t="str">
        <v/>
      </c>
      <c r="M99" s="29" t="str">
        <v/>
      </c>
      <c r="N99" s="29" t="str">
        <v/>
      </c>
      <c r="O99" s="29" t="str">
        <v/>
      </c>
      <c r="P99" s="29" t="str">
        <v/>
      </c>
      <c r="Q99" s="29" t="str">
        <v/>
      </c>
      <c r="R99" s="29" t="str">
        <v/>
      </c>
      <c r="S99" s="29" t="str">
        <v/>
      </c>
      <c r="T99" s="29" t="str">
        <v/>
      </c>
      <c r="U99" s="29" t="str">
        <v/>
      </c>
      <c r="V99" s="29" t="str">
        <v/>
      </c>
      <c r="W99" s="29" t="str">
        <v/>
      </c>
      <c r="X99" s="29" t="str">
        <v/>
      </c>
      <c r="Y99" s="29" t="str">
        <v/>
      </c>
      <c r="Z99" s="29" t="str">
        <v/>
      </c>
      <c r="AA99" s="29" t="str">
        <v/>
      </c>
      <c r="AB99" s="29" t="str">
        <v/>
      </c>
      <c r="AC99" s="29" t="str">
        <v/>
      </c>
      <c r="AD99" s="29" t="str">
        <v/>
      </c>
      <c r="AE99" s="29" t="str">
        <v/>
      </c>
      <c r="AF99" s="29" t="str">
        <v/>
      </c>
      <c r="AG99" s="29" t="str">
        <v/>
      </c>
      <c r="AH99" s="29" t="str">
        <v/>
      </c>
      <c r="AI99" s="29" t="str">
        <v/>
      </c>
      <c r="AJ99" s="29" t="str">
        <v/>
      </c>
      <c r="AK99" s="29" t="str">
        <v/>
      </c>
      <c r="AL99" s="29" t="str">
        <v/>
      </c>
    </row>
    <row r="100" spans="1:38" s="13" customFormat="1" ht="17" customHeight="1" x14ac:dyDescent="0.25">
      <c r="A100" s="30" t="str">
        <f>+'MEMBER 97'!$A$3:$E$3</f>
        <v>Member 97</v>
      </c>
      <c r="B100" s="29">
        <f t="array" ref="B100:AL100">TRANSPOSE('MEMBER 97'!E6:E42)</f>
        <v>0</v>
      </c>
      <c r="C100" s="29" t="str">
        <v/>
      </c>
      <c r="D100" s="29" t="str">
        <v/>
      </c>
      <c r="E100" s="29" t="str">
        <v/>
      </c>
      <c r="F100" s="29" t="str">
        <v/>
      </c>
      <c r="G100" s="29" t="str">
        <v/>
      </c>
      <c r="H100" s="29" t="str">
        <v/>
      </c>
      <c r="I100" s="29" t="str">
        <v/>
      </c>
      <c r="J100" s="29" t="str">
        <v/>
      </c>
      <c r="K100" s="29" t="str">
        <v/>
      </c>
      <c r="L100" s="29" t="str">
        <v/>
      </c>
      <c r="M100" s="29" t="str">
        <v/>
      </c>
      <c r="N100" s="29" t="str">
        <v/>
      </c>
      <c r="O100" s="29" t="str">
        <v/>
      </c>
      <c r="P100" s="29" t="str">
        <v/>
      </c>
      <c r="Q100" s="29" t="str">
        <v/>
      </c>
      <c r="R100" s="29" t="str">
        <v/>
      </c>
      <c r="S100" s="29" t="str">
        <v/>
      </c>
      <c r="T100" s="29" t="str">
        <v/>
      </c>
      <c r="U100" s="29" t="str">
        <v/>
      </c>
      <c r="V100" s="29" t="str">
        <v/>
      </c>
      <c r="W100" s="29" t="str">
        <v/>
      </c>
      <c r="X100" s="29" t="str">
        <v/>
      </c>
      <c r="Y100" s="29" t="str">
        <v/>
      </c>
      <c r="Z100" s="29" t="str">
        <v/>
      </c>
      <c r="AA100" s="29" t="str">
        <v/>
      </c>
      <c r="AB100" s="29" t="str">
        <v/>
      </c>
      <c r="AC100" s="29" t="str">
        <v/>
      </c>
      <c r="AD100" s="29" t="str">
        <v/>
      </c>
      <c r="AE100" s="29" t="str">
        <v/>
      </c>
      <c r="AF100" s="29" t="str">
        <v/>
      </c>
      <c r="AG100" s="29" t="str">
        <v/>
      </c>
      <c r="AH100" s="29" t="str">
        <v/>
      </c>
      <c r="AI100" s="29" t="str">
        <v/>
      </c>
      <c r="AJ100" s="29" t="str">
        <v/>
      </c>
      <c r="AK100" s="29" t="str">
        <v/>
      </c>
      <c r="AL100" s="29" t="str">
        <v/>
      </c>
    </row>
    <row r="101" spans="1:38" s="13" customFormat="1" ht="17" customHeight="1" x14ac:dyDescent="0.25">
      <c r="A101" s="30" t="str">
        <f>+'MEMBER 98'!$A$3:$E$3</f>
        <v>Member 98</v>
      </c>
      <c r="B101" s="29">
        <f t="array" ref="B101:AL101">TRANSPOSE('MEMBER 98'!E6:E42)</f>
        <v>0</v>
      </c>
      <c r="C101" s="29" t="str">
        <v/>
      </c>
      <c r="D101" s="29" t="str">
        <v/>
      </c>
      <c r="E101" s="29" t="str">
        <v/>
      </c>
      <c r="F101" s="29" t="str">
        <v/>
      </c>
      <c r="G101" s="29" t="str">
        <v/>
      </c>
      <c r="H101" s="29" t="str">
        <v/>
      </c>
      <c r="I101" s="29" t="str">
        <v/>
      </c>
      <c r="J101" s="29" t="str">
        <v/>
      </c>
      <c r="K101" s="29" t="str">
        <v/>
      </c>
      <c r="L101" s="29" t="str">
        <v/>
      </c>
      <c r="M101" s="29" t="str">
        <v/>
      </c>
      <c r="N101" s="29" t="str">
        <v/>
      </c>
      <c r="O101" s="29" t="str">
        <v/>
      </c>
      <c r="P101" s="29" t="str">
        <v/>
      </c>
      <c r="Q101" s="29" t="str">
        <v/>
      </c>
      <c r="R101" s="29" t="str">
        <v/>
      </c>
      <c r="S101" s="29" t="str">
        <v/>
      </c>
      <c r="T101" s="29" t="str">
        <v/>
      </c>
      <c r="U101" s="29" t="str">
        <v/>
      </c>
      <c r="V101" s="29" t="str">
        <v/>
      </c>
      <c r="W101" s="29" t="str">
        <v/>
      </c>
      <c r="X101" s="29" t="str">
        <v/>
      </c>
      <c r="Y101" s="29" t="str">
        <v/>
      </c>
      <c r="Z101" s="29" t="str">
        <v/>
      </c>
      <c r="AA101" s="29" t="str">
        <v/>
      </c>
      <c r="AB101" s="29" t="str">
        <v/>
      </c>
      <c r="AC101" s="29" t="str">
        <v/>
      </c>
      <c r="AD101" s="29" t="str">
        <v/>
      </c>
      <c r="AE101" s="29" t="str">
        <v/>
      </c>
      <c r="AF101" s="29" t="str">
        <v/>
      </c>
      <c r="AG101" s="29" t="str">
        <v/>
      </c>
      <c r="AH101" s="29" t="str">
        <v/>
      </c>
      <c r="AI101" s="29" t="str">
        <v/>
      </c>
      <c r="AJ101" s="29" t="str">
        <v/>
      </c>
      <c r="AK101" s="29" t="str">
        <v/>
      </c>
      <c r="AL101" s="29" t="str">
        <v/>
      </c>
    </row>
    <row r="102" spans="1:38" s="13" customFormat="1" ht="17" customHeight="1" x14ac:dyDescent="0.25">
      <c r="A102" s="30" t="str">
        <f>+'MEMBER 99'!$A$3:$E$3</f>
        <v>Member 99</v>
      </c>
      <c r="B102" s="29">
        <f t="array" ref="B102:AL102">TRANSPOSE('MEMBER 99'!E6:E42)</f>
        <v>0</v>
      </c>
      <c r="C102" s="29" t="str">
        <v/>
      </c>
      <c r="D102" s="29" t="str">
        <v/>
      </c>
      <c r="E102" s="29" t="str">
        <v/>
      </c>
      <c r="F102" s="29" t="str">
        <v/>
      </c>
      <c r="G102" s="29" t="str">
        <v/>
      </c>
      <c r="H102" s="29" t="str">
        <v/>
      </c>
      <c r="I102" s="29" t="str">
        <v/>
      </c>
      <c r="J102" s="29" t="str">
        <v/>
      </c>
      <c r="K102" s="29" t="str">
        <v/>
      </c>
      <c r="L102" s="29" t="str">
        <v/>
      </c>
      <c r="M102" s="29" t="str">
        <v/>
      </c>
      <c r="N102" s="29" t="str">
        <v/>
      </c>
      <c r="O102" s="29" t="str">
        <v/>
      </c>
      <c r="P102" s="29" t="str">
        <v/>
      </c>
      <c r="Q102" s="29" t="str">
        <v/>
      </c>
      <c r="R102" s="29" t="str">
        <v/>
      </c>
      <c r="S102" s="29" t="str">
        <v/>
      </c>
      <c r="T102" s="29" t="str">
        <v/>
      </c>
      <c r="U102" s="29" t="str">
        <v/>
      </c>
      <c r="V102" s="29" t="str">
        <v/>
      </c>
      <c r="W102" s="29" t="str">
        <v/>
      </c>
      <c r="X102" s="29" t="str">
        <v/>
      </c>
      <c r="Y102" s="29" t="str">
        <v/>
      </c>
      <c r="Z102" s="29" t="str">
        <v/>
      </c>
      <c r="AA102" s="29" t="str">
        <v/>
      </c>
      <c r="AB102" s="29" t="str">
        <v/>
      </c>
      <c r="AC102" s="29" t="str">
        <v/>
      </c>
      <c r="AD102" s="29" t="str">
        <v/>
      </c>
      <c r="AE102" s="29" t="str">
        <v/>
      </c>
      <c r="AF102" s="29" t="str">
        <v/>
      </c>
      <c r="AG102" s="29" t="str">
        <v/>
      </c>
      <c r="AH102" s="29" t="str">
        <v/>
      </c>
      <c r="AI102" s="29" t="str">
        <v/>
      </c>
      <c r="AJ102" s="29" t="str">
        <v/>
      </c>
      <c r="AK102" s="29" t="str">
        <v/>
      </c>
      <c r="AL102" s="29" t="str">
        <v/>
      </c>
    </row>
    <row r="103" spans="1:38" s="13" customFormat="1" ht="17" customHeight="1" thickBot="1" x14ac:dyDescent="0.3">
      <c r="A103" s="30" t="str">
        <f>+'MEMBER 100'!$A$3:$E$3</f>
        <v>Member 100</v>
      </c>
      <c r="B103" s="29">
        <f t="array" ref="B103:AL103">TRANSPOSE('MEMBER 100'!E6:E42)</f>
        <v>0</v>
      </c>
      <c r="C103" s="29" t="str">
        <v/>
      </c>
      <c r="D103" s="29" t="str">
        <v/>
      </c>
      <c r="E103" s="29" t="str">
        <v/>
      </c>
      <c r="F103" s="29" t="str">
        <v/>
      </c>
      <c r="G103" s="29" t="str">
        <v/>
      </c>
      <c r="H103" s="29" t="str">
        <v/>
      </c>
      <c r="I103" s="29" t="str">
        <v/>
      </c>
      <c r="J103" s="29" t="str">
        <v/>
      </c>
      <c r="K103" s="29" t="str">
        <v/>
      </c>
      <c r="L103" s="29" t="str">
        <v/>
      </c>
      <c r="M103" s="29" t="str">
        <v/>
      </c>
      <c r="N103" s="29" t="str">
        <v/>
      </c>
      <c r="O103" s="29" t="str">
        <v/>
      </c>
      <c r="P103" s="29" t="str">
        <v/>
      </c>
      <c r="Q103" s="29" t="str">
        <v/>
      </c>
      <c r="R103" s="29" t="str">
        <v/>
      </c>
      <c r="S103" s="29" t="str">
        <v/>
      </c>
      <c r="T103" s="29" t="str">
        <v/>
      </c>
      <c r="U103" s="29" t="str">
        <v/>
      </c>
      <c r="V103" s="29" t="str">
        <v/>
      </c>
      <c r="W103" s="29" t="str">
        <v/>
      </c>
      <c r="X103" s="29" t="str">
        <v/>
      </c>
      <c r="Y103" s="29" t="str">
        <v/>
      </c>
      <c r="Z103" s="29" t="str">
        <v/>
      </c>
      <c r="AA103" s="29" t="str">
        <v/>
      </c>
      <c r="AB103" s="29" t="str">
        <v/>
      </c>
      <c r="AC103" s="29" t="str">
        <v/>
      </c>
      <c r="AD103" s="29" t="str">
        <v/>
      </c>
      <c r="AE103" s="29" t="str">
        <v/>
      </c>
      <c r="AF103" s="29" t="str">
        <v/>
      </c>
      <c r="AG103" s="29" t="str">
        <v/>
      </c>
      <c r="AH103" s="29" t="str">
        <v/>
      </c>
      <c r="AI103" s="29" t="str">
        <v/>
      </c>
      <c r="AJ103" s="29" t="str">
        <v/>
      </c>
      <c r="AK103" s="29" t="str">
        <v/>
      </c>
      <c r="AL103" s="29" t="str">
        <v/>
      </c>
    </row>
    <row r="104" spans="1:38" s="13" customFormat="1" ht="17" customHeight="1" thickBot="1" x14ac:dyDescent="0.3">
      <c r="A104" s="23" t="s">
        <v>15</v>
      </c>
      <c r="B104" s="24">
        <f>+SUM(B4:B103)</f>
        <v>0</v>
      </c>
      <c r="C104" s="24">
        <f>+SUM(C4:C103)</f>
        <v>0</v>
      </c>
      <c r="D104" s="24">
        <f>+SUM(D4:D103)</f>
        <v>0</v>
      </c>
      <c r="E104" s="24">
        <f>+SUM(E4:E103)</f>
        <v>0</v>
      </c>
      <c r="F104" s="24">
        <f>+SUM(F4:F103)</f>
        <v>0</v>
      </c>
      <c r="G104" s="24">
        <f>+SUM(G4:G103)</f>
        <v>0</v>
      </c>
      <c r="H104" s="24">
        <f>+SUM(H4:H103)</f>
        <v>0</v>
      </c>
      <c r="I104" s="24">
        <f>+SUM(I4:I103)</f>
        <v>0</v>
      </c>
      <c r="J104" s="24">
        <f>+SUM(J4:J103)</f>
        <v>0</v>
      </c>
      <c r="K104" s="24">
        <f>+SUM(K4:K103)</f>
        <v>0</v>
      </c>
      <c r="L104" s="24">
        <f>+SUM(L4:L103)</f>
        <v>0</v>
      </c>
      <c r="M104" s="24">
        <f>+SUM(M4:M103)</f>
        <v>0</v>
      </c>
      <c r="N104" s="24">
        <f>+SUM(N4:N103)</f>
        <v>0</v>
      </c>
      <c r="O104" s="24">
        <f>+SUM(O4:O103)</f>
        <v>0</v>
      </c>
      <c r="P104" s="24">
        <f>+SUM(P4:P103)</f>
        <v>0</v>
      </c>
      <c r="Q104" s="24">
        <f>+SUM(Q4:Q103)</f>
        <v>0</v>
      </c>
      <c r="R104" s="24">
        <f>+SUM(R4:R103)</f>
        <v>0</v>
      </c>
      <c r="S104" s="24">
        <f>+SUM(S4:S103)</f>
        <v>0</v>
      </c>
      <c r="T104" s="24">
        <f>+SUM(T4:T103)</f>
        <v>0</v>
      </c>
      <c r="U104" s="24">
        <f>+SUM(U4:U103)</f>
        <v>0</v>
      </c>
      <c r="V104" s="24">
        <f>+SUM(V4:V103)</f>
        <v>0</v>
      </c>
      <c r="W104" s="24">
        <f>+SUM(W4:W103)</f>
        <v>0</v>
      </c>
      <c r="X104" s="24">
        <f>+SUM(X4:X103)</f>
        <v>0</v>
      </c>
      <c r="Y104" s="24">
        <f>+SUM(Y4:Y103)</f>
        <v>0</v>
      </c>
      <c r="Z104" s="24">
        <f>+SUM(Z4:Z103)</f>
        <v>0</v>
      </c>
      <c r="AA104" s="24">
        <f>+SUM(AA4:AA103)</f>
        <v>0</v>
      </c>
      <c r="AB104" s="24">
        <f>+SUM(AB4:AB103)</f>
        <v>0</v>
      </c>
      <c r="AC104" s="24">
        <f>+SUM(AC4:AC103)</f>
        <v>0</v>
      </c>
      <c r="AD104" s="24">
        <f>+SUM(AD4:AD103)</f>
        <v>0</v>
      </c>
      <c r="AE104" s="24">
        <f>+SUM(AE4:AE103)</f>
        <v>0</v>
      </c>
      <c r="AF104" s="24">
        <f>+SUM(AF4:AF103)</f>
        <v>0</v>
      </c>
      <c r="AG104" s="24">
        <f>+SUM(AG4:AG103)</f>
        <v>0</v>
      </c>
      <c r="AH104" s="24">
        <f>+SUM(AH4:AH103)</f>
        <v>0</v>
      </c>
      <c r="AI104" s="24">
        <f>+SUM(AI4:AI103)</f>
        <v>0</v>
      </c>
      <c r="AJ104" s="24">
        <f>+SUM(AJ4:AJ103)</f>
        <v>0</v>
      </c>
      <c r="AK104" s="24">
        <f>+SUM(AK4:AK103)</f>
        <v>0</v>
      </c>
      <c r="AL104" s="24">
        <f>+SUM(AL4:AL103)</f>
        <v>0</v>
      </c>
    </row>
    <row r="105" spans="1:38" s="13" customFormat="1" ht="17" customHeight="1" x14ac:dyDescent="0.2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50E-1034-4D32-9802-CF5EEB129C78}">
  <sheetPr>
    <tabColor rgb="FFFFC000"/>
  </sheetPr>
  <dimension ref="A1:E805"/>
  <sheetViews>
    <sheetView zoomScale="85" zoomScaleNormal="85" workbookViewId="0">
      <pane ySplit="5" topLeftCell="A6" activePane="bottomLeft" state="frozen"/>
      <selection pane="bottomLeft" activeCell="F14" sqref="F14"/>
    </sheetView>
  </sheetViews>
  <sheetFormatPr defaultColWidth="8.81640625" defaultRowHeight="14" x14ac:dyDescent="0.25"/>
  <cols>
    <col min="1" max="1" width="13.453125" style="7" customWidth="1"/>
    <col min="2" max="2" width="54.179687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7" customHeight="1" x14ac:dyDescent="0.25">
      <c r="A1" s="57" t="s">
        <v>67</v>
      </c>
      <c r="B1" s="57"/>
      <c r="C1" s="57"/>
      <c r="D1" s="57"/>
      <c r="E1" s="57"/>
    </row>
    <row r="2" spans="1:5" ht="20" customHeight="1" x14ac:dyDescent="0.25">
      <c r="A2" s="56" t="s">
        <v>14</v>
      </c>
      <c r="B2" s="42"/>
      <c r="C2" s="42"/>
      <c r="D2" s="42"/>
      <c r="E2" s="42"/>
    </row>
    <row r="3" spans="1:5" ht="20" customHeight="1" thickBot="1" x14ac:dyDescent="0.3">
      <c r="A3" s="40"/>
      <c r="B3" s="40"/>
      <c r="C3" s="40"/>
      <c r="D3" s="40"/>
      <c r="E3" s="40"/>
    </row>
    <row r="4" spans="1:5" ht="16" customHeight="1" thickBot="1" x14ac:dyDescent="0.3">
      <c r="A4" s="54"/>
      <c r="B4" s="55"/>
      <c r="C4" s="55"/>
      <c r="D4" s="55"/>
      <c r="E4" s="55"/>
    </row>
    <row r="5" spans="1:5" s="10" customFormat="1" ht="20" customHeight="1" thickBot="1" x14ac:dyDescent="0.3">
      <c r="A5" s="49" t="s">
        <v>9</v>
      </c>
      <c r="B5" s="50" t="s">
        <v>118</v>
      </c>
      <c r="C5" s="43"/>
      <c r="D5" s="44"/>
      <c r="E5" s="44"/>
    </row>
    <row r="6" spans="1:5" s="10" customFormat="1" ht="20" customHeight="1" x14ac:dyDescent="0.25">
      <c r="A6" s="51">
        <v>43313</v>
      </c>
      <c r="B6" s="52"/>
      <c r="C6" s="45"/>
      <c r="D6" s="46"/>
      <c r="E6" s="46"/>
    </row>
    <row r="7" spans="1:5" s="10" customFormat="1" ht="20" customHeight="1" x14ac:dyDescent="0.25">
      <c r="A7" s="9">
        <f>DATE(YEAR(A6),MONTH(A6)+1,DAY(A6))</f>
        <v>43344</v>
      </c>
      <c r="B7" s="53"/>
      <c r="C7" s="45"/>
      <c r="D7" s="46"/>
      <c r="E7" s="46"/>
    </row>
    <row r="8" spans="1:5" s="10" customFormat="1" ht="20" customHeight="1" x14ac:dyDescent="0.25">
      <c r="A8" s="9">
        <f t="shared" ref="A8:A42" si="0">DATE(YEAR(A7),MONTH(A7)+1,DAY(A7))</f>
        <v>43374</v>
      </c>
      <c r="B8" s="53"/>
      <c r="C8" s="45"/>
      <c r="D8" s="46"/>
      <c r="E8" s="46"/>
    </row>
    <row r="9" spans="1:5" ht="20" customHeight="1" x14ac:dyDescent="0.25">
      <c r="A9" s="9">
        <f t="shared" si="0"/>
        <v>43405</v>
      </c>
      <c r="B9" s="53"/>
      <c r="C9" s="45"/>
      <c r="D9" s="46"/>
      <c r="E9" s="46"/>
    </row>
    <row r="10" spans="1:5" ht="20" customHeight="1" x14ac:dyDescent="0.25">
      <c r="A10" s="9">
        <f t="shared" si="0"/>
        <v>43435</v>
      </c>
      <c r="B10" s="53"/>
      <c r="C10" s="45"/>
      <c r="D10" s="46"/>
      <c r="E10" s="46"/>
    </row>
    <row r="11" spans="1:5" ht="20" customHeight="1" x14ac:dyDescent="0.25">
      <c r="A11" s="9">
        <f t="shared" si="0"/>
        <v>43466</v>
      </c>
      <c r="B11" s="53"/>
      <c r="C11" s="45"/>
      <c r="D11" s="46"/>
      <c r="E11" s="46"/>
    </row>
    <row r="12" spans="1:5" ht="20" customHeight="1" x14ac:dyDescent="0.25">
      <c r="A12" s="9">
        <f t="shared" si="0"/>
        <v>43497</v>
      </c>
      <c r="B12" s="53"/>
      <c r="C12" s="45"/>
      <c r="D12" s="46"/>
      <c r="E12" s="46"/>
    </row>
    <row r="13" spans="1:5" ht="20" customHeight="1" x14ac:dyDescent="0.25">
      <c r="A13" s="9">
        <f t="shared" si="0"/>
        <v>43525</v>
      </c>
      <c r="B13" s="53"/>
      <c r="C13" s="45"/>
      <c r="D13" s="46"/>
      <c r="E13" s="46"/>
    </row>
    <row r="14" spans="1:5" ht="20" customHeight="1" x14ac:dyDescent="0.25">
      <c r="A14" s="9">
        <f t="shared" si="0"/>
        <v>43556</v>
      </c>
      <c r="B14" s="53"/>
      <c r="C14" s="45"/>
      <c r="D14" s="46"/>
      <c r="E14" s="46"/>
    </row>
    <row r="15" spans="1:5" ht="20" customHeight="1" x14ac:dyDescent="0.25">
      <c r="A15" s="9">
        <f t="shared" si="0"/>
        <v>43586</v>
      </c>
      <c r="B15" s="53"/>
      <c r="C15" s="45"/>
      <c r="D15" s="46"/>
      <c r="E15" s="46"/>
    </row>
    <row r="16" spans="1:5" ht="20" customHeight="1" x14ac:dyDescent="0.25">
      <c r="A16" s="9">
        <f t="shared" si="0"/>
        <v>43617</v>
      </c>
      <c r="B16" s="53"/>
      <c r="C16" s="45"/>
      <c r="D16" s="46"/>
      <c r="E16" s="46"/>
    </row>
    <row r="17" spans="1:5" ht="20" customHeight="1" x14ac:dyDescent="0.25">
      <c r="A17" s="9">
        <f t="shared" si="0"/>
        <v>43647</v>
      </c>
      <c r="B17" s="53"/>
      <c r="C17" s="45"/>
      <c r="D17" s="46"/>
      <c r="E17" s="46"/>
    </row>
    <row r="18" spans="1:5" ht="20" customHeight="1" x14ac:dyDescent="0.25">
      <c r="A18" s="9">
        <f t="shared" si="0"/>
        <v>43678</v>
      </c>
      <c r="B18" s="53"/>
      <c r="C18" s="45"/>
      <c r="D18" s="46"/>
      <c r="E18" s="46"/>
    </row>
    <row r="19" spans="1:5" ht="20" customHeight="1" x14ac:dyDescent="0.25">
      <c r="A19" s="9">
        <f t="shared" si="0"/>
        <v>43709</v>
      </c>
      <c r="B19" s="53"/>
      <c r="C19" s="45"/>
      <c r="D19" s="46"/>
      <c r="E19" s="46"/>
    </row>
    <row r="20" spans="1:5" ht="20" customHeight="1" x14ac:dyDescent="0.25">
      <c r="A20" s="9">
        <f t="shared" si="0"/>
        <v>43739</v>
      </c>
      <c r="B20" s="53"/>
      <c r="C20" s="45"/>
      <c r="D20" s="46"/>
      <c r="E20" s="46"/>
    </row>
    <row r="21" spans="1:5" ht="20" customHeight="1" x14ac:dyDescent="0.25">
      <c r="A21" s="9">
        <f t="shared" si="0"/>
        <v>43770</v>
      </c>
      <c r="B21" s="53"/>
      <c r="C21" s="45"/>
      <c r="D21" s="46"/>
      <c r="E21" s="46"/>
    </row>
    <row r="22" spans="1:5" ht="20" customHeight="1" x14ac:dyDescent="0.25">
      <c r="A22" s="9">
        <f t="shared" si="0"/>
        <v>43800</v>
      </c>
      <c r="B22" s="53"/>
      <c r="C22" s="45"/>
      <c r="D22" s="46"/>
      <c r="E22" s="46"/>
    </row>
    <row r="23" spans="1:5" ht="20" customHeight="1" x14ac:dyDescent="0.25">
      <c r="A23" s="9">
        <f t="shared" si="0"/>
        <v>43831</v>
      </c>
      <c r="B23" s="53"/>
      <c r="C23" s="45"/>
      <c r="D23" s="46"/>
      <c r="E23" s="46"/>
    </row>
    <row r="24" spans="1:5" ht="20" customHeight="1" x14ac:dyDescent="0.25">
      <c r="A24" s="9">
        <f t="shared" si="0"/>
        <v>43862</v>
      </c>
      <c r="B24" s="53"/>
      <c r="C24" s="45"/>
      <c r="D24" s="46"/>
      <c r="E24" s="46"/>
    </row>
    <row r="25" spans="1:5" ht="20" customHeight="1" x14ac:dyDescent="0.25">
      <c r="A25" s="9">
        <f t="shared" si="0"/>
        <v>43891</v>
      </c>
      <c r="B25" s="53"/>
      <c r="C25" s="47"/>
      <c r="D25" s="46"/>
      <c r="E25" s="46"/>
    </row>
    <row r="26" spans="1:5" ht="20" customHeight="1" x14ac:dyDescent="0.25">
      <c r="A26" s="9">
        <f t="shared" si="0"/>
        <v>43922</v>
      </c>
      <c r="B26" s="53"/>
      <c r="C26" s="47"/>
      <c r="D26" s="46"/>
      <c r="E26" s="46"/>
    </row>
    <row r="27" spans="1:5" ht="20" customHeight="1" x14ac:dyDescent="0.25">
      <c r="A27" s="9">
        <f t="shared" si="0"/>
        <v>43952</v>
      </c>
      <c r="B27" s="53"/>
      <c r="C27" s="47"/>
      <c r="D27" s="46"/>
      <c r="E27" s="46"/>
    </row>
    <row r="28" spans="1:5" ht="20" customHeight="1" x14ac:dyDescent="0.25">
      <c r="A28" s="9">
        <f t="shared" si="0"/>
        <v>43983</v>
      </c>
      <c r="B28" s="53"/>
      <c r="C28" s="47"/>
      <c r="D28" s="46"/>
      <c r="E28" s="46"/>
    </row>
    <row r="29" spans="1:5" ht="20" customHeight="1" x14ac:dyDescent="0.25">
      <c r="A29" s="9">
        <f t="shared" si="0"/>
        <v>44013</v>
      </c>
      <c r="B29" s="53"/>
      <c r="C29" s="47"/>
      <c r="D29" s="46"/>
      <c r="E29" s="46"/>
    </row>
    <row r="30" spans="1:5" ht="20" customHeight="1" x14ac:dyDescent="0.25">
      <c r="A30" s="9">
        <f t="shared" si="0"/>
        <v>44044</v>
      </c>
      <c r="B30" s="53"/>
      <c r="C30" s="47"/>
      <c r="D30" s="46"/>
      <c r="E30" s="46"/>
    </row>
    <row r="31" spans="1:5" ht="20" customHeight="1" x14ac:dyDescent="0.25">
      <c r="A31" s="9">
        <f t="shared" si="0"/>
        <v>44075</v>
      </c>
      <c r="B31" s="53"/>
      <c r="C31" s="47"/>
      <c r="D31" s="46"/>
      <c r="E31" s="46"/>
    </row>
    <row r="32" spans="1:5" ht="20" customHeight="1" x14ac:dyDescent="0.25">
      <c r="A32" s="9">
        <f t="shared" si="0"/>
        <v>44105</v>
      </c>
      <c r="B32" s="53"/>
      <c r="C32" s="47"/>
      <c r="D32" s="46"/>
      <c r="E32" s="46"/>
    </row>
    <row r="33" spans="1:5" ht="20" customHeight="1" x14ac:dyDescent="0.25">
      <c r="A33" s="9">
        <f t="shared" si="0"/>
        <v>44136</v>
      </c>
      <c r="B33" s="53"/>
      <c r="C33" s="47"/>
      <c r="D33" s="46"/>
      <c r="E33" s="46"/>
    </row>
    <row r="34" spans="1:5" ht="20" customHeight="1" x14ac:dyDescent="0.25">
      <c r="A34" s="9">
        <f t="shared" si="0"/>
        <v>44166</v>
      </c>
      <c r="B34" s="53"/>
      <c r="C34" s="47"/>
      <c r="D34" s="46"/>
      <c r="E34" s="46"/>
    </row>
    <row r="35" spans="1:5" ht="20" customHeight="1" x14ac:dyDescent="0.25">
      <c r="A35" s="9">
        <f t="shared" si="0"/>
        <v>44197</v>
      </c>
      <c r="B35" s="53"/>
      <c r="C35" s="47"/>
      <c r="D35" s="46"/>
      <c r="E35" s="46"/>
    </row>
    <row r="36" spans="1:5" ht="20" customHeight="1" x14ac:dyDescent="0.25">
      <c r="A36" s="9">
        <f t="shared" si="0"/>
        <v>44228</v>
      </c>
      <c r="B36" s="53"/>
      <c r="C36" s="47"/>
      <c r="D36" s="46"/>
      <c r="E36" s="46"/>
    </row>
    <row r="37" spans="1:5" ht="20" customHeight="1" x14ac:dyDescent="0.25">
      <c r="A37" s="9">
        <f t="shared" si="0"/>
        <v>44256</v>
      </c>
      <c r="B37" s="53"/>
      <c r="C37" s="47"/>
      <c r="D37" s="46"/>
      <c r="E37" s="46"/>
    </row>
    <row r="38" spans="1:5" ht="20" customHeight="1" x14ac:dyDescent="0.25">
      <c r="A38" s="9">
        <f t="shared" si="0"/>
        <v>44287</v>
      </c>
      <c r="B38" s="53"/>
      <c r="C38" s="47"/>
      <c r="D38" s="46"/>
      <c r="E38" s="46"/>
    </row>
    <row r="39" spans="1:5" ht="20" customHeight="1" x14ac:dyDescent="0.25">
      <c r="A39" s="9">
        <f t="shared" si="0"/>
        <v>44317</v>
      </c>
      <c r="B39" s="53"/>
      <c r="C39" s="47"/>
      <c r="D39" s="46"/>
      <c r="E39" s="46"/>
    </row>
    <row r="40" spans="1:5" ht="20" customHeight="1" x14ac:dyDescent="0.25">
      <c r="A40" s="9">
        <f t="shared" si="0"/>
        <v>44348</v>
      </c>
      <c r="B40" s="53"/>
      <c r="C40" s="47"/>
      <c r="D40" s="46"/>
      <c r="E40" s="46"/>
    </row>
    <row r="41" spans="1:5" ht="20" customHeight="1" x14ac:dyDescent="0.25">
      <c r="A41" s="9">
        <f t="shared" si="0"/>
        <v>44378</v>
      </c>
      <c r="B41" s="53"/>
      <c r="C41" s="47"/>
      <c r="D41" s="46"/>
      <c r="E41" s="46"/>
    </row>
    <row r="42" spans="1:5" ht="20" customHeight="1" x14ac:dyDescent="0.25">
      <c r="A42" s="9">
        <f t="shared" si="0"/>
        <v>44409</v>
      </c>
      <c r="B42" s="53"/>
      <c r="C42" s="47"/>
      <c r="D42" s="46"/>
      <c r="E42" s="46"/>
    </row>
    <row r="43" spans="1:5" ht="16" customHeight="1" x14ac:dyDescent="0.25">
      <c r="C43" s="48"/>
      <c r="D43" s="48"/>
      <c r="E43" s="48"/>
    </row>
    <row r="44" spans="1:5" ht="16" customHeight="1" x14ac:dyDescent="0.25">
      <c r="C44" s="48"/>
      <c r="D44" s="48"/>
      <c r="E44" s="48"/>
    </row>
    <row r="45" spans="1:5" ht="16" customHeight="1" x14ac:dyDescent="0.25">
      <c r="C45" s="48"/>
      <c r="D45" s="48"/>
      <c r="E45" s="48"/>
    </row>
    <row r="46" spans="1:5" ht="16" customHeight="1" x14ac:dyDescent="0.25">
      <c r="C46" s="48"/>
      <c r="D46" s="48"/>
      <c r="E46" s="48"/>
    </row>
    <row r="47" spans="1:5" ht="16" customHeight="1" x14ac:dyDescent="0.25">
      <c r="C47" s="48"/>
      <c r="D47" s="48"/>
      <c r="E47" s="48"/>
    </row>
    <row r="48" spans="1:5" ht="16" customHeight="1" x14ac:dyDescent="0.25">
      <c r="C48" s="48"/>
      <c r="D48" s="48"/>
      <c r="E48" s="48"/>
    </row>
    <row r="49" spans="3:5" ht="16" customHeight="1" x14ac:dyDescent="0.25">
      <c r="C49" s="48"/>
      <c r="D49" s="48"/>
      <c r="E49" s="48"/>
    </row>
    <row r="50" spans="3:5" ht="16" customHeight="1" x14ac:dyDescent="0.25">
      <c r="C50" s="48"/>
      <c r="D50" s="48"/>
      <c r="E50" s="48"/>
    </row>
    <row r="51" spans="3:5" ht="16" customHeight="1" x14ac:dyDescent="0.25">
      <c r="C51" s="48"/>
      <c r="D51" s="48"/>
      <c r="E51" s="48"/>
    </row>
    <row r="52" spans="3:5" ht="16" customHeight="1" x14ac:dyDescent="0.25">
      <c r="C52" s="48"/>
      <c r="D52" s="48"/>
      <c r="E52" s="48"/>
    </row>
    <row r="53" spans="3:5" ht="16" customHeight="1" x14ac:dyDescent="0.25">
      <c r="C53" s="48"/>
      <c r="D53" s="48"/>
      <c r="E53" s="48"/>
    </row>
    <row r="54" spans="3:5" ht="16" customHeight="1" x14ac:dyDescent="0.25">
      <c r="C54" s="48"/>
      <c r="D54" s="48"/>
      <c r="E54" s="48"/>
    </row>
    <row r="55" spans="3:5" ht="16" customHeight="1" x14ac:dyDescent="0.25">
      <c r="C55" s="48"/>
      <c r="D55" s="48"/>
      <c r="E55" s="48"/>
    </row>
    <row r="56" spans="3:5" ht="16" customHeight="1" x14ac:dyDescent="0.25">
      <c r="C56" s="48"/>
      <c r="D56" s="48"/>
      <c r="E56" s="48"/>
    </row>
    <row r="57" spans="3:5" ht="16" customHeight="1" x14ac:dyDescent="0.25">
      <c r="C57" s="48"/>
      <c r="D57" s="48"/>
      <c r="E57" s="48"/>
    </row>
    <row r="58" spans="3:5" ht="16" customHeight="1" x14ac:dyDescent="0.25">
      <c r="C58" s="48"/>
      <c r="D58" s="48"/>
      <c r="E58" s="48"/>
    </row>
    <row r="59" spans="3:5" ht="16" customHeight="1" x14ac:dyDescent="0.25">
      <c r="C59" s="48"/>
      <c r="D59" s="48"/>
      <c r="E59" s="48"/>
    </row>
    <row r="60" spans="3:5" ht="16" customHeight="1" x14ac:dyDescent="0.25">
      <c r="C60" s="48"/>
      <c r="D60" s="48"/>
      <c r="E60" s="48"/>
    </row>
    <row r="61" spans="3:5" ht="16" customHeight="1" x14ac:dyDescent="0.25">
      <c r="C61" s="48"/>
      <c r="D61" s="48"/>
      <c r="E61" s="48"/>
    </row>
    <row r="62" spans="3:5" ht="16" customHeight="1" x14ac:dyDescent="0.25">
      <c r="C62" s="48"/>
      <c r="D62" s="48"/>
      <c r="E62" s="48"/>
    </row>
    <row r="63" spans="3:5" ht="16" customHeight="1" x14ac:dyDescent="0.25">
      <c r="C63" s="48"/>
      <c r="D63" s="48"/>
      <c r="E63" s="48"/>
    </row>
    <row r="64" spans="3:5" ht="16" customHeight="1" x14ac:dyDescent="0.25">
      <c r="C64" s="48"/>
      <c r="D64" s="48"/>
      <c r="E64" s="48"/>
    </row>
    <row r="65" spans="3:5" ht="16" customHeight="1" x14ac:dyDescent="0.25">
      <c r="C65" s="48"/>
      <c r="D65" s="48"/>
      <c r="E65" s="48"/>
    </row>
    <row r="66" spans="3:5" ht="16" customHeight="1" x14ac:dyDescent="0.25">
      <c r="C66" s="48"/>
      <c r="D66" s="48"/>
      <c r="E66" s="48"/>
    </row>
    <row r="67" spans="3:5" ht="16" customHeight="1" x14ac:dyDescent="0.25"/>
    <row r="68" spans="3:5" ht="16" customHeight="1" x14ac:dyDescent="0.25"/>
    <row r="69" spans="3:5" ht="16" customHeight="1" x14ac:dyDescent="0.25"/>
    <row r="70" spans="3:5" ht="16" customHeight="1" x14ac:dyDescent="0.25"/>
    <row r="71" spans="3:5" ht="16" customHeight="1" x14ac:dyDescent="0.25"/>
    <row r="72" spans="3:5" ht="16" customHeight="1" x14ac:dyDescent="0.25"/>
    <row r="73" spans="3:5" ht="16" customHeight="1" x14ac:dyDescent="0.25"/>
    <row r="74" spans="3:5" ht="16" customHeight="1" x14ac:dyDescent="0.25"/>
    <row r="75" spans="3:5" ht="16" customHeight="1" x14ac:dyDescent="0.25"/>
    <row r="76" spans="3:5" ht="16" customHeight="1" x14ac:dyDescent="0.25"/>
    <row r="77" spans="3:5" ht="16" customHeight="1" x14ac:dyDescent="0.25"/>
    <row r="78" spans="3:5" ht="16" customHeight="1" x14ac:dyDescent="0.25"/>
    <row r="79" spans="3:5" ht="16" customHeight="1" x14ac:dyDescent="0.25"/>
    <row r="80" spans="3:5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D9F478"/>
  </sheetPr>
  <dimension ref="A1:E805"/>
  <sheetViews>
    <sheetView zoomScale="85" zoomScaleNormal="85" workbookViewId="0">
      <selection activeCell="A4" sqref="A4"/>
    </sheetView>
  </sheetViews>
  <sheetFormatPr defaultColWidth="8.81640625" defaultRowHeight="14" x14ac:dyDescent="0.25"/>
  <cols>
    <col min="1" max="1" width="10.1796875" style="7" customWidth="1"/>
    <col min="2" max="2" width="23.36328125" style="5" customWidth="1"/>
    <col min="3" max="3" width="17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41" t="str">
        <f>+'MAIN DATA'!A1:E1</f>
        <v>Sawa Nya Georgia, Inc</v>
      </c>
      <c r="B1" s="41"/>
      <c r="C1" s="41"/>
      <c r="D1" s="41"/>
      <c r="E1" s="41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7.1796875" style="5" customWidth="1"/>
    <col min="3" max="3" width="14" style="5" bestFit="1" customWidth="1"/>
    <col min="4" max="4" width="19.6328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D9F478"/>
  </sheetPr>
  <dimension ref="A1:E81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6328125" style="7" customWidth="1"/>
    <col min="2" max="2" width="24.1796875" style="5" customWidth="1"/>
    <col min="3" max="3" width="16.81640625" style="5" customWidth="1"/>
    <col min="4" max="4" width="20.81640625" style="5" customWidth="1"/>
    <col min="5" max="5" width="11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  <row r="806" ht="16" customHeight="1" x14ac:dyDescent="0.25"/>
    <row r="807" ht="16" customHeight="1" x14ac:dyDescent="0.25"/>
    <row r="808" ht="16" customHeight="1" x14ac:dyDescent="0.25"/>
    <row r="809" ht="16" customHeight="1" x14ac:dyDescent="0.25"/>
    <row r="810" ht="16" customHeight="1" x14ac:dyDescent="0.25"/>
    <row r="811" ht="16" customHeight="1" x14ac:dyDescent="0.25"/>
    <row r="812" ht="16" customHeight="1" x14ac:dyDescent="0.25"/>
    <row r="813" ht="16" customHeight="1" x14ac:dyDescent="0.25"/>
    <row r="814" ht="16" customHeight="1" x14ac:dyDescent="0.25"/>
    <row r="81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3.1796875" style="5" customWidth="1"/>
    <col min="3" max="3" width="16.453125" style="5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D9F478"/>
  </sheetPr>
  <dimension ref="A1:E804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bestFit="1" customWidth="1"/>
    <col min="2" max="2" width="22.7265625" style="5" bestFit="1" customWidth="1"/>
    <col min="3" max="3" width="18.179687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6328125" style="7" customWidth="1"/>
    <col min="2" max="2" width="23.81640625" style="5" customWidth="1"/>
    <col min="3" max="3" width="16.81640625" style="5" customWidth="1"/>
    <col min="4" max="4" width="20.81640625" style="5" customWidth="1"/>
    <col min="5" max="5" width="13.179687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1796875" style="7" customWidth="1"/>
    <col min="2" max="2" width="24.453125" style="5" customWidth="1"/>
    <col min="3" max="3" width="16.4531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" style="7" customWidth="1"/>
    <col min="2" max="2" width="23.81640625" style="5" customWidth="1"/>
    <col min="3" max="3" width="17.816406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.453125" style="5" customWidth="1"/>
    <col min="3" max="3" width="15.6328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81640625" style="5" customWidth="1"/>
    <col min="3" max="3" width="16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4.453125" style="5" customWidth="1"/>
    <col min="3" max="3" width="17.81640625" style="5" customWidth="1"/>
    <col min="4" max="4" width="19.363281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179687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6328125" style="5" customWidth="1"/>
    <col min="3" max="3" width="17.36328125" style="5" customWidth="1"/>
    <col min="4" max="4" width="20.36328125" style="5" customWidth="1"/>
    <col min="5" max="5" width="11.816406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29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36328125" style="5" customWidth="1"/>
    <col min="3" max="3" width="15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4.1796875" style="5" customWidth="1"/>
    <col min="3" max="3" width="17.81640625" style="5" customWidth="1"/>
    <col min="4" max="4" width="20.81640625" style="5" customWidth="1"/>
    <col min="5" max="5" width="12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6.6328125" style="5" customWidth="1"/>
    <col min="4" max="4" width="20.1796875" style="5" customWidth="1"/>
    <col min="5" max="5" width="11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>
      <c r="B45" s="34"/>
    </row>
    <row r="46" spans="1:5" ht="16" customHeight="1" x14ac:dyDescent="0.25">
      <c r="B46" s="34"/>
    </row>
    <row r="47" spans="1:5" ht="16" customHeight="1" x14ac:dyDescent="0.25">
      <c r="B47" s="34"/>
    </row>
    <row r="48" spans="1:5" ht="16" customHeight="1" x14ac:dyDescent="0.25">
      <c r="B48" s="34"/>
    </row>
    <row r="49" spans="2:2" ht="16" customHeight="1" x14ac:dyDescent="0.25">
      <c r="B49" s="34"/>
    </row>
    <row r="50" spans="2:2" ht="16" customHeight="1" x14ac:dyDescent="0.25"/>
    <row r="51" spans="2:2" ht="16" customHeight="1" x14ac:dyDescent="0.25"/>
    <row r="52" spans="2:2" ht="16" customHeight="1" x14ac:dyDescent="0.25"/>
    <row r="53" spans="2:2" ht="16" customHeight="1" x14ac:dyDescent="0.25"/>
    <row r="54" spans="2:2" ht="16" customHeight="1" x14ac:dyDescent="0.25"/>
    <row r="55" spans="2:2" ht="16" customHeight="1" x14ac:dyDescent="0.25"/>
    <row r="56" spans="2:2" ht="16" customHeight="1" x14ac:dyDescent="0.25"/>
    <row r="57" spans="2:2" ht="16" customHeight="1" x14ac:dyDescent="0.25"/>
    <row r="58" spans="2:2" ht="16" customHeight="1" x14ac:dyDescent="0.25"/>
    <row r="59" spans="2:2" ht="16" customHeight="1" x14ac:dyDescent="0.25"/>
    <row r="60" spans="2:2" ht="16" customHeight="1" x14ac:dyDescent="0.25"/>
    <row r="61" spans="2:2" ht="16" customHeight="1" x14ac:dyDescent="0.25"/>
    <row r="62" spans="2:2" ht="16" customHeight="1" x14ac:dyDescent="0.25"/>
    <row r="63" spans="2:2" ht="16" customHeight="1" x14ac:dyDescent="0.25"/>
    <row r="64" spans="2:2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1796875" style="7" customWidth="1"/>
    <col min="2" max="2" width="26.36328125" style="5" customWidth="1"/>
    <col min="3" max="3" width="17.81640625" style="5" customWidth="1"/>
    <col min="4" max="4" width="20" style="5" customWidth="1"/>
    <col min="5" max="5" width="10.453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0.453125" style="7" customWidth="1"/>
    <col min="2" max="2" width="24.1796875" style="5" customWidth="1"/>
    <col min="3" max="3" width="16.6328125" style="5" customWidth="1"/>
    <col min="4" max="4" width="20.81640625" style="5" customWidth="1"/>
    <col min="5" max="5" width="12.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7.453125" style="7" customWidth="1"/>
    <col min="2" max="2" width="25.6328125" style="5" customWidth="1"/>
    <col min="3" max="3" width="16.81640625" style="5" customWidth="1"/>
    <col min="4" max="4" width="20.81640625" style="5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8.6328125" style="7" customWidth="1"/>
    <col min="2" max="2" width="25.6328125" style="5" customWidth="1"/>
    <col min="3" max="3" width="16.1796875" style="5" customWidth="1"/>
    <col min="4" max="4" width="20.81640625" style="5" customWidth="1"/>
    <col min="5" max="5" width="13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453125" style="7" customWidth="1"/>
    <col min="2" max="2" width="25.36328125" style="5" customWidth="1"/>
    <col min="3" max="3" width="16.453125" style="5" customWidth="1"/>
    <col min="4" max="4" width="20.81640625" style="5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39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6.453125" style="5" customWidth="1"/>
    <col min="3" max="3" width="13" style="5" bestFit="1" customWidth="1"/>
    <col min="4" max="4" width="19.453125" style="5" bestFit="1" customWidth="1"/>
    <col min="5" max="5" width="13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4" style="5" customWidth="1"/>
    <col min="3" max="3" width="13.1796875" style="5" bestFit="1" customWidth="1"/>
    <col min="4" max="4" width="20.81640625" style="5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>
      <c r="B44" s="34"/>
    </row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9.81640625" style="7" customWidth="1"/>
    <col min="2" max="2" width="25.453125" style="5" customWidth="1"/>
    <col min="3" max="3" width="13" style="5" bestFit="1" customWidth="1"/>
    <col min="4" max="4" width="19.45312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453125" style="5" customWidth="1"/>
    <col min="3" max="3" width="13" style="5" bestFit="1" customWidth="1"/>
    <col min="4" max="4" width="20.632812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453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.1796875" style="5" customWidth="1"/>
    <col min="3" max="3" width="13.453125" style="5" bestFit="1" customWidth="1"/>
    <col min="4" max="4" width="20.1796875" style="5" bestFit="1" customWidth="1"/>
    <col min="5" max="5" width="12.6328125" style="5" customWidth="1"/>
  </cols>
  <sheetData>
    <row r="1" spans="1:5" ht="17.5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17.5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6" style="5" customWidth="1"/>
    <col min="3" max="3" width="13.453125" style="5" bestFit="1" customWidth="1"/>
    <col min="4" max="4" width="20.1796875" style="5" bestFit="1" customWidth="1"/>
    <col min="5" max="5" width="12.816406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>
      <c r="B43" s="34"/>
    </row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honeticPr fontId="6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E5EC-98CF-4982-A5A2-8BFB4E879815}">
  <sheetPr codeName="Sheet3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8F71-A3EF-4372-83BD-CDD9C0258A1E}">
  <sheetPr codeName="Sheet3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49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926E-9EEE-4858-97B5-06D95DB66436}">
  <sheetPr codeName="Sheet3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90FD-817E-441F-A585-1EAA2E43FD48}">
  <sheetPr codeName="Sheet3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70DB-4263-4B93-ADFA-108B26EC3E17}">
  <sheetPr codeName="Sheet3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F094-565E-4B9E-AE58-D5652D88C8DC}">
  <sheetPr codeName="Sheet4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DA22-F38F-445F-B91B-13C27781EB68}">
  <sheetPr codeName="Sheet4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446C-92DC-4B3E-A98F-BBCF5F0D0A7D}">
  <sheetPr codeName="Sheet4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BD93-C469-48C4-BA79-3175DDAA9FD9}">
  <sheetPr codeName="Sheet4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5655-6249-44E7-AE3F-08B2423AD874}">
  <sheetPr codeName="Sheet4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86C9-CD05-409C-B359-9E6BC136A9BC}">
  <sheetPr codeName="Sheet4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CC8E-CD58-43DB-8E7A-C057263E755E}">
  <sheetPr codeName="Sheet4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59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EA08-31F1-42BB-9103-162D513F6778}">
  <sheetPr codeName="Sheet4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5F5C-35E5-4F75-B4DD-8653BB6E8E3F}">
  <sheetPr codeName="Sheet4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D56B-4607-4540-A821-B731FE0133B4}">
  <sheetPr codeName="Sheet4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6B76-39F5-430D-AE3F-E118ED10F7EA}">
  <sheetPr codeName="Sheet5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6105-51C7-4AD0-8CFC-054DE732C782}">
  <sheetPr codeName="Sheet5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7C73-6470-4370-80D6-21890E19B6F7}">
  <sheetPr codeName="Sheet5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C119-B5F4-4CDB-921D-D6A5DCE48FAD}">
  <sheetPr codeName="Sheet5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26DF-C17F-4216-9E32-E205ABC7611A}">
  <sheetPr codeName="Sheet5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B7F-76E1-40BD-8083-966438B74F92}">
  <sheetPr codeName="Sheet5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69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05CD-6CA8-45CC-9D93-B078E6A5A210}">
  <sheetPr codeName="Sheet5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F6D7-AD10-4D59-8922-017254FB7EAC}">
  <sheetPr codeName="Sheet5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92CF-CFD7-4CBD-A7B0-A95EB06A0C96}">
  <sheetPr codeName="Sheet5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9420-B7A8-488F-BB97-3AC18D402902}">
  <sheetPr codeName="Sheet5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EDC2-EE57-4E70-A0A9-D5992AD4D497}">
  <sheetPr codeName="Sheet6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11F1-ADC8-4BDA-837C-99FC75D004D3}">
  <sheetPr codeName="Sheet6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71DE-9620-4A4D-8FE1-577410D96C80}">
  <sheetPr codeName="Sheet6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915A-2323-4462-8C27-D455E364BC10}">
  <sheetPr codeName="Sheet6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45E7-CB52-4493-AF68-A7F0B31F3B57}">
  <sheetPr codeName="Sheet6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13B4-5E68-4709-868B-177C20A82922}">
  <sheetPr codeName="Sheet6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FD84-0469-4ABD-B770-8272992DB12E}">
  <sheetPr codeName="Sheet6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5492-2DB0-48D7-B973-A2CA914953DB}">
  <sheetPr codeName="Sheet6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513B-FED2-496A-9BAB-3761513F6E4A}">
  <sheetPr codeName="Sheet6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F327-A089-4659-9BE5-25453CB8F854}">
  <sheetPr codeName="Sheet6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73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9EBB-29A3-4906-965F-6813A4A3E666}">
  <sheetPr codeName="Sheet7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8D95-A02E-4935-A7A0-D4F4599EE481}">
  <sheetPr codeName="Sheet7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051A-8E51-4110-8506-2E733612DB86}">
  <sheetPr codeName="Sheet7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2C05-AEFA-46E4-B2E1-F45930B427D6}">
  <sheetPr codeName="Sheet7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84A3-8601-4E11-86C0-6BAB55CD494D}">
  <sheetPr codeName="Sheet7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FA30-F571-4CA0-AA93-BCDC6A538B24}">
  <sheetPr codeName="Sheet7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6FE9-E0D8-4B39-AA2F-88F51857A5FA}">
  <sheetPr codeName="Sheet7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89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80B8E-1C3C-4E44-8744-980E48D0ED3A}">
  <sheetPr codeName="Sheet7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BE98-D100-4849-B51C-941DC6A12070}">
  <sheetPr codeName="Sheet7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6925-F692-4E86-9F11-A84C45392134}">
  <sheetPr codeName="Sheet7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284B-57FA-4975-AEF9-BBEC610B9D9A}">
  <sheetPr codeName="Sheet8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F0F0-996F-4FC1-87F2-8C791ED90EB2}">
  <sheetPr codeName="Sheet8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6A7F-B483-4971-B4FC-DB278D22C88A}">
  <sheetPr codeName="Sheet8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0E67-A012-4BBC-A118-A6E97F3E36D2}">
  <sheetPr codeName="Sheet8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C8CF-289A-40F2-8F09-53F39DD2F2C7}">
  <sheetPr codeName="Sheet8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901E-ED31-4892-A76B-B3ED8C93EAAE}">
  <sheetPr codeName="Sheet8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2658-870E-41E6-82A7-9C12731F48CF}">
  <sheetPr codeName="Sheet8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99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04F6-F656-4F18-BA22-243E60AFB0B3}">
  <sheetPr codeName="Sheet8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8DB2-986E-4203-9739-D00F8609DDCD}">
  <sheetPr codeName="Sheet8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3A05-7DD3-4D44-8282-FC56CFA952BC}">
  <sheetPr codeName="Sheet8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E3CD-3443-49EF-9ED6-B37F782BCD72}">
  <sheetPr codeName="Sheet9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B7CC-30F4-45D7-87C5-F3CE7E9D67B7}">
  <sheetPr codeName="Sheet9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777A-5CA2-4985-918C-7504EFED6989}">
  <sheetPr codeName="Sheet9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03CA-B692-4414-B5B1-F7DE1E3B4313}">
  <sheetPr codeName="Sheet9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F38-21B6-4A73-A843-E3A3838D6994}">
  <sheetPr codeName="Sheet94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107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A288-3B52-4C66-9CEE-05B517DF5EF8}">
  <sheetPr codeName="Sheet95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108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F868-E1BC-4B66-9F41-DA4A9A19FA80}">
  <sheetPr codeName="Sheet96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109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066E-FA38-4804-A27B-FA5EC34BD834}">
  <sheetPr codeName="Sheet97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110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10E5-BC9F-4F8D-B310-C97B51316A56}">
  <sheetPr codeName="Sheet98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111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A8133-6E98-41E6-ADAF-1C48ACF3D7FD}">
  <sheetPr codeName="Sheet99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112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740E-2B3F-4CEC-90D7-1B1394C676D4}">
  <sheetPr codeName="Sheet100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113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5816-70D6-4605-B738-2BE753148557}">
  <sheetPr codeName="Sheet101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114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1C25-1941-4E02-A94D-938E1095A2CB}">
  <sheetPr codeName="Sheet102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115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E307-E7C2-4B60-8C36-D8DCA2412DF6}">
  <sheetPr codeName="Sheet103">
    <tabColor rgb="FFD9F478"/>
  </sheetPr>
  <dimension ref="A1:E805"/>
  <sheetViews>
    <sheetView zoomScale="85" zoomScaleNormal="85" workbookViewId="0">
      <selection activeCell="A6" sqref="A6:E42"/>
    </sheetView>
  </sheetViews>
  <sheetFormatPr defaultColWidth="8.81640625" defaultRowHeight="14" x14ac:dyDescent="0.25"/>
  <cols>
    <col min="1" max="1" width="11.1796875" style="7" customWidth="1"/>
    <col min="2" max="2" width="25.1796875" style="5" customWidth="1"/>
    <col min="3" max="3" width="13.453125" style="5" bestFit="1" customWidth="1"/>
    <col min="4" max="4" width="20.1796875" style="5" bestFit="1" customWidth="1"/>
    <col min="5" max="5" width="14.36328125" style="5" customWidth="1"/>
  </cols>
  <sheetData>
    <row r="1" spans="1:5" ht="20" customHeight="1" x14ac:dyDescent="0.25">
      <c r="A1" s="37" t="str">
        <f>+'MEMBER 1'!A1:E1</f>
        <v>Sawa Nya Georgia, Inc</v>
      </c>
      <c r="B1" s="37"/>
      <c r="C1" s="37"/>
      <c r="D1" s="37"/>
      <c r="E1" s="37"/>
    </row>
    <row r="2" spans="1:5" ht="20" customHeight="1" x14ac:dyDescent="0.25">
      <c r="A2" s="37" t="s">
        <v>14</v>
      </c>
      <c r="B2" s="37"/>
      <c r="C2" s="37"/>
      <c r="D2" s="37"/>
      <c r="E2" s="37"/>
    </row>
    <row r="3" spans="1:5" ht="20" customHeight="1" thickBot="1" x14ac:dyDescent="0.3">
      <c r="A3" s="38" t="s">
        <v>116</v>
      </c>
      <c r="B3" s="38"/>
      <c r="C3" s="38"/>
      <c r="D3" s="38"/>
      <c r="E3" s="38"/>
    </row>
    <row r="4" spans="1:5" ht="16" customHeight="1" thickBot="1" x14ac:dyDescent="0.3"/>
    <row r="5" spans="1:5" s="10" customFormat="1" ht="20" customHeight="1" thickBot="1" x14ac:dyDescent="0.3">
      <c r="A5" s="6" t="s">
        <v>9</v>
      </c>
      <c r="B5" s="12" t="s">
        <v>13</v>
      </c>
      <c r="C5" s="6" t="s">
        <v>10</v>
      </c>
      <c r="D5" s="6" t="s">
        <v>11</v>
      </c>
      <c r="E5" s="6" t="s">
        <v>12</v>
      </c>
    </row>
    <row r="6" spans="1:5" s="10" customFormat="1" ht="20" customHeight="1" x14ac:dyDescent="0.25">
      <c r="A6" s="8">
        <f>+IF('MAIN DATA'!$A6="","",'MAIN DATA'!$A6)</f>
        <v>43313</v>
      </c>
      <c r="B6" s="32" t="str">
        <f>IF('MAIN DATA'!$B6="","",'MAIN DATA'!$B6)</f>
        <v/>
      </c>
      <c r="C6" s="58"/>
      <c r="D6" s="59"/>
      <c r="E6" s="60">
        <v>0</v>
      </c>
    </row>
    <row r="7" spans="1:5" s="10" customFormat="1" ht="20" customHeight="1" x14ac:dyDescent="0.25">
      <c r="A7" s="9">
        <f>+IF('MAIN DATA'!$A7="","",'MAIN DATA'!$A7)</f>
        <v>43344</v>
      </c>
      <c r="B7" s="33" t="str">
        <f>IF('MAIN DATA'!$B7="","",'MAIN DATA'!$B7)</f>
        <v/>
      </c>
      <c r="C7" s="25"/>
      <c r="D7" s="26"/>
      <c r="E7" s="11" t="str">
        <f t="shared" ref="E7:E23" si="0">IF(C7="","",E6+C7-D7)</f>
        <v/>
      </c>
    </row>
    <row r="8" spans="1:5" s="10" customFormat="1" ht="20" customHeight="1" x14ac:dyDescent="0.25">
      <c r="A8" s="9">
        <f>+IF('MAIN DATA'!$A8="","",'MAIN DATA'!$A8)</f>
        <v>43374</v>
      </c>
      <c r="B8" s="33" t="str">
        <f>IF('MAIN DATA'!$B8="","",'MAIN DATA'!$B8)</f>
        <v/>
      </c>
      <c r="C8" s="25"/>
      <c r="D8" s="26"/>
      <c r="E8" s="11" t="str">
        <f t="shared" si="0"/>
        <v/>
      </c>
    </row>
    <row r="9" spans="1:5" ht="20" customHeight="1" x14ac:dyDescent="0.25">
      <c r="A9" s="9">
        <f>+IF('MAIN DATA'!$A9="","",'MAIN DATA'!$A9)</f>
        <v>43405</v>
      </c>
      <c r="B9" s="33" t="str">
        <f>IF('MAIN DATA'!$B9="","",'MAIN DATA'!$B9)</f>
        <v/>
      </c>
      <c r="C9" s="25"/>
      <c r="D9" s="26"/>
      <c r="E9" s="11" t="str">
        <f t="shared" si="0"/>
        <v/>
      </c>
    </row>
    <row r="10" spans="1:5" ht="20" customHeight="1" x14ac:dyDescent="0.25">
      <c r="A10" s="9">
        <f>+IF('MAIN DATA'!$A10="","",'MAIN DATA'!$A10)</f>
        <v>43435</v>
      </c>
      <c r="B10" s="33" t="str">
        <f>IF('MAIN DATA'!$B10="","",'MAIN DATA'!$B10)</f>
        <v/>
      </c>
      <c r="C10" s="25"/>
      <c r="D10" s="26"/>
      <c r="E10" s="11" t="str">
        <f t="shared" si="0"/>
        <v/>
      </c>
    </row>
    <row r="11" spans="1:5" ht="20" customHeight="1" x14ac:dyDescent="0.25">
      <c r="A11" s="9">
        <f>+IF('MAIN DATA'!$A11="","",'MAIN DATA'!$A11)</f>
        <v>43466</v>
      </c>
      <c r="B11" s="33" t="str">
        <f>IF('MAIN DATA'!$B11="","",'MAIN DATA'!$B11)</f>
        <v/>
      </c>
      <c r="C11" s="25"/>
      <c r="D11" s="26"/>
      <c r="E11" s="11" t="str">
        <f t="shared" si="0"/>
        <v/>
      </c>
    </row>
    <row r="12" spans="1:5" ht="20" customHeight="1" x14ac:dyDescent="0.25">
      <c r="A12" s="9">
        <f>+IF('MAIN DATA'!$A12="","",'MAIN DATA'!$A12)</f>
        <v>43497</v>
      </c>
      <c r="B12" s="33" t="str">
        <f>IF('MAIN DATA'!$B12="","",'MAIN DATA'!$B12)</f>
        <v/>
      </c>
      <c r="C12" s="25"/>
      <c r="D12" s="26"/>
      <c r="E12" s="11" t="str">
        <f t="shared" si="0"/>
        <v/>
      </c>
    </row>
    <row r="13" spans="1:5" ht="20" customHeight="1" x14ac:dyDescent="0.25">
      <c r="A13" s="9">
        <f>+IF('MAIN DATA'!$A13="","",'MAIN DATA'!$A13)</f>
        <v>43525</v>
      </c>
      <c r="B13" s="33" t="str">
        <f>IF('MAIN DATA'!$B13="","",'MAIN DATA'!$B13)</f>
        <v/>
      </c>
      <c r="C13" s="25"/>
      <c r="D13" s="26"/>
      <c r="E13" s="11" t="str">
        <f t="shared" si="0"/>
        <v/>
      </c>
    </row>
    <row r="14" spans="1:5" ht="20" customHeight="1" x14ac:dyDescent="0.25">
      <c r="A14" s="9">
        <f>+IF('MAIN DATA'!$A14="","",'MAIN DATA'!$A14)</f>
        <v>43556</v>
      </c>
      <c r="B14" s="33" t="str">
        <f>IF('MAIN DATA'!$B14="","",'MAIN DATA'!$B14)</f>
        <v/>
      </c>
      <c r="C14" s="25"/>
      <c r="D14" s="26"/>
      <c r="E14" s="11" t="str">
        <f t="shared" si="0"/>
        <v/>
      </c>
    </row>
    <row r="15" spans="1:5" ht="20" customHeight="1" x14ac:dyDescent="0.25">
      <c r="A15" s="9">
        <f>+IF('MAIN DATA'!$A15="","",'MAIN DATA'!$A15)</f>
        <v>43586</v>
      </c>
      <c r="B15" s="33" t="str">
        <f>IF('MAIN DATA'!$B15="","",'MAIN DATA'!$B15)</f>
        <v/>
      </c>
      <c r="C15" s="25"/>
      <c r="D15" s="26"/>
      <c r="E15" s="11" t="str">
        <f t="shared" si="0"/>
        <v/>
      </c>
    </row>
    <row r="16" spans="1:5" ht="20" customHeight="1" x14ac:dyDescent="0.25">
      <c r="A16" s="9">
        <f>+IF('MAIN DATA'!$A16="","",'MAIN DATA'!$A16)</f>
        <v>43617</v>
      </c>
      <c r="B16" s="33" t="str">
        <f>IF('MAIN DATA'!$B16="","",'MAIN DATA'!$B16)</f>
        <v/>
      </c>
      <c r="C16" s="25"/>
      <c r="D16" s="26"/>
      <c r="E16" s="11" t="str">
        <f t="shared" si="0"/>
        <v/>
      </c>
    </row>
    <row r="17" spans="1:5" ht="20" customHeight="1" x14ac:dyDescent="0.25">
      <c r="A17" s="9">
        <f>+IF('MAIN DATA'!$A17="","",'MAIN DATA'!$A17)</f>
        <v>43647</v>
      </c>
      <c r="B17" s="33" t="str">
        <f>IF('MAIN DATA'!$B17="","",'MAIN DATA'!$B17)</f>
        <v/>
      </c>
      <c r="C17" s="25"/>
      <c r="D17" s="26"/>
      <c r="E17" s="11" t="str">
        <f t="shared" si="0"/>
        <v/>
      </c>
    </row>
    <row r="18" spans="1:5" ht="20" customHeight="1" x14ac:dyDescent="0.25">
      <c r="A18" s="9">
        <f>+IF('MAIN DATA'!$A18="","",'MAIN DATA'!$A18)</f>
        <v>43678</v>
      </c>
      <c r="B18" s="33" t="str">
        <f>IF('MAIN DATA'!$B18="","",'MAIN DATA'!$B18)</f>
        <v/>
      </c>
      <c r="C18" s="25"/>
      <c r="D18" s="26"/>
      <c r="E18" s="11" t="str">
        <f t="shared" si="0"/>
        <v/>
      </c>
    </row>
    <row r="19" spans="1:5" ht="20" customHeight="1" x14ac:dyDescent="0.25">
      <c r="A19" s="9">
        <f>+IF('MAIN DATA'!$A19="","",'MAIN DATA'!$A19)</f>
        <v>43709</v>
      </c>
      <c r="B19" s="33" t="str">
        <f>IF('MAIN DATA'!$B19="","",'MAIN DATA'!$B19)</f>
        <v/>
      </c>
      <c r="C19" s="25"/>
      <c r="D19" s="26"/>
      <c r="E19" s="11" t="str">
        <f t="shared" si="0"/>
        <v/>
      </c>
    </row>
    <row r="20" spans="1:5" ht="20" customHeight="1" x14ac:dyDescent="0.25">
      <c r="A20" s="9">
        <f>+IF('MAIN DATA'!$A20="","",'MAIN DATA'!$A20)</f>
        <v>43739</v>
      </c>
      <c r="B20" s="33" t="str">
        <f>IF('MAIN DATA'!$B20="","",'MAIN DATA'!$B20)</f>
        <v/>
      </c>
      <c r="C20" s="25"/>
      <c r="D20" s="26"/>
      <c r="E20" s="11" t="str">
        <f t="shared" si="0"/>
        <v/>
      </c>
    </row>
    <row r="21" spans="1:5" ht="20" customHeight="1" x14ac:dyDescent="0.25">
      <c r="A21" s="9">
        <f>+IF('MAIN DATA'!$A21="","",'MAIN DATA'!$A21)</f>
        <v>43770</v>
      </c>
      <c r="B21" s="33" t="str">
        <f>IF('MAIN DATA'!$B21="","",'MAIN DATA'!$B21)</f>
        <v/>
      </c>
      <c r="C21" s="25"/>
      <c r="D21" s="26"/>
      <c r="E21" s="11" t="str">
        <f t="shared" si="0"/>
        <v/>
      </c>
    </row>
    <row r="22" spans="1:5" ht="20" customHeight="1" x14ac:dyDescent="0.25">
      <c r="A22" s="9">
        <f>+IF('MAIN DATA'!$A22="","",'MAIN DATA'!$A22)</f>
        <v>43800</v>
      </c>
      <c r="B22" s="33" t="str">
        <f>IF('MAIN DATA'!$B22="","",'MAIN DATA'!$B22)</f>
        <v/>
      </c>
      <c r="C22" s="25"/>
      <c r="D22" s="26"/>
      <c r="E22" s="11" t="str">
        <f t="shared" si="0"/>
        <v/>
      </c>
    </row>
    <row r="23" spans="1:5" ht="20" customHeight="1" x14ac:dyDescent="0.25">
      <c r="A23" s="9">
        <f>+IF('MAIN DATA'!$A23="","",'MAIN DATA'!$A23)</f>
        <v>43831</v>
      </c>
      <c r="B23" s="33" t="str">
        <f>IF('MAIN DATA'!$B23="","",'MAIN DATA'!$B23)</f>
        <v/>
      </c>
      <c r="C23" s="25"/>
      <c r="D23" s="26"/>
      <c r="E23" s="11" t="str">
        <f t="shared" si="0"/>
        <v/>
      </c>
    </row>
    <row r="24" spans="1:5" ht="20" customHeight="1" x14ac:dyDescent="0.25">
      <c r="A24" s="9">
        <f>+IF('MAIN DATA'!$A24="","",'MAIN DATA'!$A24)</f>
        <v>43862</v>
      </c>
      <c r="B24" s="33" t="str">
        <f>IF('MAIN DATA'!$B24="","",'MAIN DATA'!$B24)</f>
        <v/>
      </c>
      <c r="C24" s="25"/>
      <c r="D24" s="26"/>
      <c r="E24" s="11" t="str">
        <f>IF(C24="","",E23+C24-D24)</f>
        <v/>
      </c>
    </row>
    <row r="25" spans="1:5" ht="20" customHeight="1" x14ac:dyDescent="0.25">
      <c r="A25" s="9">
        <f>+IF('MAIN DATA'!$A25="","",'MAIN DATA'!$A25)</f>
        <v>43891</v>
      </c>
      <c r="B25" s="33" t="str">
        <f>IF('MAIN DATA'!$B25="","",'MAIN DATA'!$B25)</f>
        <v/>
      </c>
      <c r="C25" s="26"/>
      <c r="D25" s="26"/>
      <c r="E25" s="11" t="str">
        <f t="shared" ref="E25:E42" si="1">IF(C25="","",E24+C25-D25)</f>
        <v/>
      </c>
    </row>
    <row r="26" spans="1:5" ht="20" customHeight="1" x14ac:dyDescent="0.25">
      <c r="A26" s="9">
        <f>+IF('MAIN DATA'!$A26="","",'MAIN DATA'!$A26)</f>
        <v>43922</v>
      </c>
      <c r="B26" s="33" t="str">
        <f>IF('MAIN DATA'!$B26="","",'MAIN DATA'!$B26)</f>
        <v/>
      </c>
      <c r="C26" s="26"/>
      <c r="D26" s="26"/>
      <c r="E26" s="11" t="str">
        <f t="shared" si="1"/>
        <v/>
      </c>
    </row>
    <row r="27" spans="1:5" ht="20" customHeight="1" x14ac:dyDescent="0.25">
      <c r="A27" s="9">
        <f>+IF('MAIN DATA'!$A27="","",'MAIN DATA'!$A27)</f>
        <v>43952</v>
      </c>
      <c r="B27" s="33" t="str">
        <f>IF('MAIN DATA'!$B27="","",'MAIN DATA'!$B27)</f>
        <v/>
      </c>
      <c r="C27" s="26"/>
      <c r="D27" s="26"/>
      <c r="E27" s="11" t="str">
        <f t="shared" si="1"/>
        <v/>
      </c>
    </row>
    <row r="28" spans="1:5" ht="20" customHeight="1" x14ac:dyDescent="0.25">
      <c r="A28" s="9">
        <f>+IF('MAIN DATA'!$A28="","",'MAIN DATA'!$A28)</f>
        <v>43983</v>
      </c>
      <c r="B28" s="33" t="str">
        <f>IF('MAIN DATA'!$B28="","",'MAIN DATA'!$B28)</f>
        <v/>
      </c>
      <c r="C28" s="26"/>
      <c r="D28" s="26"/>
      <c r="E28" s="11" t="str">
        <f t="shared" si="1"/>
        <v/>
      </c>
    </row>
    <row r="29" spans="1:5" ht="20" customHeight="1" x14ac:dyDescent="0.25">
      <c r="A29" s="9">
        <f>+IF('MAIN DATA'!$A29="","",'MAIN DATA'!$A29)</f>
        <v>44013</v>
      </c>
      <c r="B29" s="33" t="str">
        <f>IF('MAIN DATA'!$B29="","",'MAIN DATA'!$B29)</f>
        <v/>
      </c>
      <c r="C29" s="26"/>
      <c r="D29" s="26"/>
      <c r="E29" s="11" t="str">
        <f t="shared" si="1"/>
        <v/>
      </c>
    </row>
    <row r="30" spans="1:5" ht="20" customHeight="1" x14ac:dyDescent="0.25">
      <c r="A30" s="9">
        <f>+IF('MAIN DATA'!$A30="","",'MAIN DATA'!$A30)</f>
        <v>44044</v>
      </c>
      <c r="B30" s="33" t="str">
        <f>IF('MAIN DATA'!$B30="","",'MAIN DATA'!$B30)</f>
        <v/>
      </c>
      <c r="C30" s="26"/>
      <c r="D30" s="26"/>
      <c r="E30" s="11" t="str">
        <f t="shared" si="1"/>
        <v/>
      </c>
    </row>
    <row r="31" spans="1:5" ht="20" customHeight="1" x14ac:dyDescent="0.25">
      <c r="A31" s="9">
        <f>+IF('MAIN DATA'!$A31="","",'MAIN DATA'!$A31)</f>
        <v>44075</v>
      </c>
      <c r="B31" s="33" t="str">
        <f>IF('MAIN DATA'!$B31="","",'MAIN DATA'!$B31)</f>
        <v/>
      </c>
      <c r="C31" s="26"/>
      <c r="D31" s="26"/>
      <c r="E31" s="11" t="str">
        <f t="shared" si="1"/>
        <v/>
      </c>
    </row>
    <row r="32" spans="1:5" ht="20" customHeight="1" x14ac:dyDescent="0.25">
      <c r="A32" s="9">
        <f>+IF('MAIN DATA'!$A32="","",'MAIN DATA'!$A32)</f>
        <v>44105</v>
      </c>
      <c r="B32" s="33" t="str">
        <f>IF('MAIN DATA'!$B32="","",'MAIN DATA'!$B32)</f>
        <v/>
      </c>
      <c r="C32" s="26"/>
      <c r="D32" s="26"/>
      <c r="E32" s="11" t="str">
        <f t="shared" si="1"/>
        <v/>
      </c>
    </row>
    <row r="33" spans="1:5" ht="20" customHeight="1" x14ac:dyDescent="0.25">
      <c r="A33" s="9">
        <f>+IF('MAIN DATA'!$A33="","",'MAIN DATA'!$A33)</f>
        <v>44136</v>
      </c>
      <c r="B33" s="33" t="str">
        <f>IF('MAIN DATA'!$B33="","",'MAIN DATA'!$B33)</f>
        <v/>
      </c>
      <c r="C33" s="26"/>
      <c r="D33" s="26"/>
      <c r="E33" s="11" t="str">
        <f t="shared" si="1"/>
        <v/>
      </c>
    </row>
    <row r="34" spans="1:5" ht="20" customHeight="1" x14ac:dyDescent="0.25">
      <c r="A34" s="9">
        <f>+IF('MAIN DATA'!$A34="","",'MAIN DATA'!$A34)</f>
        <v>44166</v>
      </c>
      <c r="B34" s="33" t="str">
        <f>IF('MAIN DATA'!$B34="","",'MAIN DATA'!$B34)</f>
        <v/>
      </c>
      <c r="C34" s="26"/>
      <c r="D34" s="26"/>
      <c r="E34" s="11" t="str">
        <f t="shared" si="1"/>
        <v/>
      </c>
    </row>
    <row r="35" spans="1:5" ht="20" customHeight="1" x14ac:dyDescent="0.25">
      <c r="A35" s="9">
        <f>+IF('MAIN DATA'!$A35="","",'MAIN DATA'!$A35)</f>
        <v>44197</v>
      </c>
      <c r="B35" s="33" t="str">
        <f>IF('MAIN DATA'!$B35="","",'MAIN DATA'!$B35)</f>
        <v/>
      </c>
      <c r="C35" s="26"/>
      <c r="D35" s="26"/>
      <c r="E35" s="11" t="str">
        <f t="shared" si="1"/>
        <v/>
      </c>
    </row>
    <row r="36" spans="1:5" ht="20" customHeight="1" x14ac:dyDescent="0.25">
      <c r="A36" s="9">
        <f>+IF('MAIN DATA'!$A36="","",'MAIN DATA'!$A36)</f>
        <v>44228</v>
      </c>
      <c r="B36" s="33" t="str">
        <f>IF('MAIN DATA'!$B36="","",'MAIN DATA'!$B36)</f>
        <v/>
      </c>
      <c r="C36" s="26"/>
      <c r="D36" s="26"/>
      <c r="E36" s="11" t="str">
        <f t="shared" si="1"/>
        <v/>
      </c>
    </row>
    <row r="37" spans="1:5" ht="20" customHeight="1" x14ac:dyDescent="0.25">
      <c r="A37" s="9">
        <f>+IF('MAIN DATA'!$A37="","",'MAIN DATA'!$A37)</f>
        <v>44256</v>
      </c>
      <c r="B37" s="33" t="str">
        <f>IF('MAIN DATA'!$B37="","",'MAIN DATA'!$B37)</f>
        <v/>
      </c>
      <c r="C37" s="26"/>
      <c r="D37" s="26"/>
      <c r="E37" s="11" t="str">
        <f t="shared" si="1"/>
        <v/>
      </c>
    </row>
    <row r="38" spans="1:5" ht="20" customHeight="1" x14ac:dyDescent="0.25">
      <c r="A38" s="9">
        <f>+IF('MAIN DATA'!$A38="","",'MAIN DATA'!$A38)</f>
        <v>44287</v>
      </c>
      <c r="B38" s="33" t="str">
        <f>IF('MAIN DATA'!$B38="","",'MAIN DATA'!$B38)</f>
        <v/>
      </c>
      <c r="C38" s="26"/>
      <c r="D38" s="26"/>
      <c r="E38" s="11" t="str">
        <f t="shared" si="1"/>
        <v/>
      </c>
    </row>
    <row r="39" spans="1:5" ht="20" customHeight="1" x14ac:dyDescent="0.25">
      <c r="A39" s="9">
        <f>+IF('MAIN DATA'!$A39="","",'MAIN DATA'!$A39)</f>
        <v>44317</v>
      </c>
      <c r="B39" s="33" t="str">
        <f>IF('MAIN DATA'!$B39="","",'MAIN DATA'!$B39)</f>
        <v/>
      </c>
      <c r="C39" s="26"/>
      <c r="D39" s="26"/>
      <c r="E39" s="11" t="str">
        <f t="shared" si="1"/>
        <v/>
      </c>
    </row>
    <row r="40" spans="1:5" ht="20" customHeight="1" x14ac:dyDescent="0.25">
      <c r="A40" s="9">
        <f>+IF('MAIN DATA'!$A40="","",'MAIN DATA'!$A40)</f>
        <v>44348</v>
      </c>
      <c r="B40" s="33" t="str">
        <f>IF('MAIN DATA'!$B40="","",'MAIN DATA'!$B40)</f>
        <v/>
      </c>
      <c r="C40" s="26"/>
      <c r="D40" s="26"/>
      <c r="E40" s="11" t="str">
        <f t="shared" si="1"/>
        <v/>
      </c>
    </row>
    <row r="41" spans="1:5" ht="20" customHeight="1" x14ac:dyDescent="0.25">
      <c r="A41" s="9">
        <f>+IF('MAIN DATA'!$A41="","",'MAIN DATA'!$A41)</f>
        <v>44378</v>
      </c>
      <c r="B41" s="33" t="str">
        <f>IF('MAIN DATA'!$B41="","",'MAIN DATA'!$B41)</f>
        <v/>
      </c>
      <c r="C41" s="26"/>
      <c r="D41" s="26"/>
      <c r="E41" s="11" t="str">
        <f t="shared" si="1"/>
        <v/>
      </c>
    </row>
    <row r="42" spans="1:5" ht="20" customHeight="1" x14ac:dyDescent="0.25">
      <c r="A42" s="9">
        <f>+IF('MAIN DATA'!$A42="","",'MAIN DATA'!$A42)</f>
        <v>44409</v>
      </c>
      <c r="B42" s="33" t="str">
        <f>IF('MAIN DATA'!$B42="","",'MAIN DATA'!$B42)</f>
        <v/>
      </c>
      <c r="C42" s="26"/>
      <c r="D42" s="26"/>
      <c r="E42" s="11" t="str">
        <f t="shared" si="1"/>
        <v/>
      </c>
    </row>
    <row r="43" spans="1:5" ht="16" customHeight="1" x14ac:dyDescent="0.25"/>
    <row r="44" spans="1:5" ht="16" customHeight="1" x14ac:dyDescent="0.25"/>
    <row r="45" spans="1:5" ht="16" customHeight="1" x14ac:dyDescent="0.25"/>
    <row r="46" spans="1:5" ht="16" customHeight="1" x14ac:dyDescent="0.25"/>
    <row r="47" spans="1:5" ht="16" customHeight="1" x14ac:dyDescent="0.25"/>
    <row r="48" spans="1:5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  <row r="121" ht="16" customHeight="1" x14ac:dyDescent="0.25"/>
    <row r="122" ht="16" customHeight="1" x14ac:dyDescent="0.25"/>
    <row r="123" ht="16" customHeight="1" x14ac:dyDescent="0.25"/>
    <row r="124" ht="16" customHeight="1" x14ac:dyDescent="0.25"/>
    <row r="125" ht="16" customHeight="1" x14ac:dyDescent="0.25"/>
    <row r="126" ht="16" customHeight="1" x14ac:dyDescent="0.25"/>
    <row r="127" ht="16" customHeight="1" x14ac:dyDescent="0.25"/>
    <row r="128" ht="16" customHeight="1" x14ac:dyDescent="0.25"/>
    <row r="129" ht="16" customHeight="1" x14ac:dyDescent="0.25"/>
    <row r="130" ht="16" customHeight="1" x14ac:dyDescent="0.25"/>
    <row r="131" ht="16" customHeight="1" x14ac:dyDescent="0.25"/>
    <row r="132" ht="16" customHeight="1" x14ac:dyDescent="0.25"/>
    <row r="133" ht="16" customHeight="1" x14ac:dyDescent="0.25"/>
    <row r="134" ht="16" customHeight="1" x14ac:dyDescent="0.25"/>
    <row r="135" ht="16" customHeight="1" x14ac:dyDescent="0.25"/>
    <row r="136" ht="16" customHeight="1" x14ac:dyDescent="0.25"/>
    <row r="137" ht="16" customHeight="1" x14ac:dyDescent="0.25"/>
    <row r="138" ht="16" customHeight="1" x14ac:dyDescent="0.25"/>
    <row r="139" ht="16" customHeight="1" x14ac:dyDescent="0.25"/>
    <row r="140" ht="16" customHeight="1" x14ac:dyDescent="0.25"/>
    <row r="141" ht="16" customHeight="1" x14ac:dyDescent="0.25"/>
    <row r="142" ht="16" customHeight="1" x14ac:dyDescent="0.25"/>
    <row r="143" ht="16" customHeight="1" x14ac:dyDescent="0.25"/>
    <row r="144" ht="16" customHeight="1" x14ac:dyDescent="0.25"/>
    <row r="145" ht="16" customHeight="1" x14ac:dyDescent="0.25"/>
    <row r="146" ht="16" customHeight="1" x14ac:dyDescent="0.25"/>
    <row r="147" ht="16" customHeight="1" x14ac:dyDescent="0.25"/>
    <row r="148" ht="16" customHeight="1" x14ac:dyDescent="0.25"/>
    <row r="149" ht="16" customHeight="1" x14ac:dyDescent="0.25"/>
    <row r="150" ht="16" customHeight="1" x14ac:dyDescent="0.25"/>
    <row r="151" ht="16" customHeight="1" x14ac:dyDescent="0.25"/>
    <row r="152" ht="16" customHeight="1" x14ac:dyDescent="0.25"/>
    <row r="153" ht="16" customHeight="1" x14ac:dyDescent="0.25"/>
    <row r="154" ht="16" customHeight="1" x14ac:dyDescent="0.25"/>
    <row r="155" ht="16" customHeight="1" x14ac:dyDescent="0.25"/>
    <row r="156" ht="16" customHeight="1" x14ac:dyDescent="0.25"/>
    <row r="157" ht="16" customHeight="1" x14ac:dyDescent="0.25"/>
    <row r="158" ht="16" customHeight="1" x14ac:dyDescent="0.25"/>
    <row r="159" ht="16" customHeight="1" x14ac:dyDescent="0.25"/>
    <row r="160" ht="16" customHeight="1" x14ac:dyDescent="0.25"/>
    <row r="161" ht="16" customHeight="1" x14ac:dyDescent="0.25"/>
    <row r="162" ht="16" customHeight="1" x14ac:dyDescent="0.25"/>
    <row r="163" ht="16" customHeight="1" x14ac:dyDescent="0.25"/>
    <row r="164" ht="16" customHeight="1" x14ac:dyDescent="0.25"/>
    <row r="165" ht="16" customHeight="1" x14ac:dyDescent="0.25"/>
    <row r="166" ht="16" customHeight="1" x14ac:dyDescent="0.25"/>
    <row r="167" ht="16" customHeight="1" x14ac:dyDescent="0.25"/>
    <row r="168" ht="16" customHeight="1" x14ac:dyDescent="0.25"/>
    <row r="169" ht="16" customHeight="1" x14ac:dyDescent="0.25"/>
    <row r="170" ht="16" customHeight="1" x14ac:dyDescent="0.25"/>
    <row r="171" ht="16" customHeight="1" x14ac:dyDescent="0.25"/>
    <row r="172" ht="16" customHeight="1" x14ac:dyDescent="0.25"/>
    <row r="173" ht="16" customHeight="1" x14ac:dyDescent="0.25"/>
    <row r="174" ht="16" customHeight="1" x14ac:dyDescent="0.25"/>
    <row r="175" ht="16" customHeight="1" x14ac:dyDescent="0.25"/>
    <row r="176" ht="16" customHeight="1" x14ac:dyDescent="0.25"/>
    <row r="177" ht="16" customHeight="1" x14ac:dyDescent="0.25"/>
    <row r="178" ht="16" customHeight="1" x14ac:dyDescent="0.25"/>
    <row r="179" ht="16" customHeight="1" x14ac:dyDescent="0.25"/>
    <row r="180" ht="16" customHeight="1" x14ac:dyDescent="0.25"/>
    <row r="181" ht="16" customHeight="1" x14ac:dyDescent="0.25"/>
    <row r="182" ht="16" customHeight="1" x14ac:dyDescent="0.25"/>
    <row r="183" ht="16" customHeight="1" x14ac:dyDescent="0.25"/>
    <row r="184" ht="16" customHeight="1" x14ac:dyDescent="0.25"/>
    <row r="185" ht="16" customHeight="1" x14ac:dyDescent="0.25"/>
    <row r="186" ht="16" customHeight="1" x14ac:dyDescent="0.25"/>
    <row r="187" ht="16" customHeight="1" x14ac:dyDescent="0.25"/>
    <row r="188" ht="16" customHeight="1" x14ac:dyDescent="0.25"/>
    <row r="189" ht="16" customHeight="1" x14ac:dyDescent="0.25"/>
    <row r="190" ht="16" customHeight="1" x14ac:dyDescent="0.25"/>
    <row r="191" ht="16" customHeight="1" x14ac:dyDescent="0.25"/>
    <row r="192" ht="16" customHeight="1" x14ac:dyDescent="0.25"/>
    <row r="193" ht="16" customHeight="1" x14ac:dyDescent="0.25"/>
    <row r="194" ht="16" customHeight="1" x14ac:dyDescent="0.25"/>
    <row r="195" ht="16" customHeight="1" x14ac:dyDescent="0.25"/>
    <row r="196" ht="16" customHeight="1" x14ac:dyDescent="0.25"/>
    <row r="197" ht="16" customHeight="1" x14ac:dyDescent="0.25"/>
    <row r="198" ht="16" customHeight="1" x14ac:dyDescent="0.25"/>
    <row r="199" ht="16" customHeight="1" x14ac:dyDescent="0.25"/>
    <row r="200" ht="16" customHeight="1" x14ac:dyDescent="0.25"/>
    <row r="201" ht="16" customHeight="1" x14ac:dyDescent="0.25"/>
    <row r="202" ht="16" customHeight="1" x14ac:dyDescent="0.25"/>
    <row r="203" ht="16" customHeight="1" x14ac:dyDescent="0.25"/>
    <row r="204" ht="16" customHeight="1" x14ac:dyDescent="0.25"/>
    <row r="205" ht="16" customHeight="1" x14ac:dyDescent="0.25"/>
    <row r="206" ht="16" customHeight="1" x14ac:dyDescent="0.25"/>
    <row r="207" ht="16" customHeight="1" x14ac:dyDescent="0.25"/>
    <row r="208" ht="16" customHeight="1" x14ac:dyDescent="0.25"/>
    <row r="209" ht="16" customHeight="1" x14ac:dyDescent="0.25"/>
    <row r="210" ht="16" customHeight="1" x14ac:dyDescent="0.25"/>
    <row r="211" ht="16" customHeight="1" x14ac:dyDescent="0.25"/>
    <row r="212" ht="16" customHeight="1" x14ac:dyDescent="0.25"/>
    <row r="213" ht="16" customHeight="1" x14ac:dyDescent="0.25"/>
    <row r="214" ht="16" customHeight="1" x14ac:dyDescent="0.25"/>
    <row r="215" ht="16" customHeight="1" x14ac:dyDescent="0.25"/>
    <row r="216" ht="16" customHeight="1" x14ac:dyDescent="0.25"/>
    <row r="217" ht="16" customHeight="1" x14ac:dyDescent="0.25"/>
    <row r="218" ht="16" customHeight="1" x14ac:dyDescent="0.25"/>
    <row r="219" ht="16" customHeight="1" x14ac:dyDescent="0.25"/>
    <row r="220" ht="16" customHeight="1" x14ac:dyDescent="0.25"/>
    <row r="221" ht="16" customHeight="1" x14ac:dyDescent="0.25"/>
    <row r="222" ht="16" customHeight="1" x14ac:dyDescent="0.25"/>
    <row r="223" ht="16" customHeight="1" x14ac:dyDescent="0.25"/>
    <row r="224" ht="16" customHeight="1" x14ac:dyDescent="0.25"/>
    <row r="225" ht="16" customHeight="1" x14ac:dyDescent="0.25"/>
    <row r="226" ht="16" customHeight="1" x14ac:dyDescent="0.25"/>
    <row r="227" ht="16" customHeight="1" x14ac:dyDescent="0.25"/>
    <row r="228" ht="16" customHeight="1" x14ac:dyDescent="0.25"/>
    <row r="229" ht="16" customHeight="1" x14ac:dyDescent="0.25"/>
    <row r="230" ht="16" customHeight="1" x14ac:dyDescent="0.25"/>
    <row r="231" ht="16" customHeight="1" x14ac:dyDescent="0.25"/>
    <row r="232" ht="16" customHeight="1" x14ac:dyDescent="0.25"/>
    <row r="233" ht="16" customHeight="1" x14ac:dyDescent="0.25"/>
    <row r="234" ht="16" customHeight="1" x14ac:dyDescent="0.25"/>
    <row r="235" ht="16" customHeight="1" x14ac:dyDescent="0.25"/>
    <row r="236" ht="16" customHeight="1" x14ac:dyDescent="0.25"/>
    <row r="237" ht="16" customHeight="1" x14ac:dyDescent="0.25"/>
    <row r="238" ht="16" customHeight="1" x14ac:dyDescent="0.25"/>
    <row r="239" ht="16" customHeight="1" x14ac:dyDescent="0.25"/>
    <row r="240" ht="16" customHeight="1" x14ac:dyDescent="0.25"/>
    <row r="241" ht="16" customHeight="1" x14ac:dyDescent="0.25"/>
    <row r="242" ht="16" customHeight="1" x14ac:dyDescent="0.25"/>
    <row r="243" ht="16" customHeight="1" x14ac:dyDescent="0.25"/>
    <row r="244" ht="16" customHeight="1" x14ac:dyDescent="0.25"/>
    <row r="245" ht="16" customHeight="1" x14ac:dyDescent="0.25"/>
    <row r="246" ht="16" customHeight="1" x14ac:dyDescent="0.25"/>
    <row r="247" ht="16" customHeight="1" x14ac:dyDescent="0.25"/>
    <row r="248" ht="16" customHeight="1" x14ac:dyDescent="0.25"/>
    <row r="249" ht="16" customHeight="1" x14ac:dyDescent="0.25"/>
    <row r="250" ht="16" customHeight="1" x14ac:dyDescent="0.25"/>
    <row r="251" ht="16" customHeight="1" x14ac:dyDescent="0.25"/>
    <row r="252" ht="16" customHeight="1" x14ac:dyDescent="0.25"/>
    <row r="253" ht="16" customHeight="1" x14ac:dyDescent="0.25"/>
    <row r="254" ht="16" customHeight="1" x14ac:dyDescent="0.25"/>
    <row r="255" ht="16" customHeight="1" x14ac:dyDescent="0.25"/>
    <row r="256" ht="16" customHeight="1" x14ac:dyDescent="0.25"/>
    <row r="257" ht="16" customHeight="1" x14ac:dyDescent="0.25"/>
    <row r="258" ht="16" customHeight="1" x14ac:dyDescent="0.25"/>
    <row r="259" ht="16" customHeight="1" x14ac:dyDescent="0.25"/>
    <row r="260" ht="16" customHeight="1" x14ac:dyDescent="0.25"/>
    <row r="261" ht="16" customHeight="1" x14ac:dyDescent="0.25"/>
    <row r="262" ht="16" customHeight="1" x14ac:dyDescent="0.25"/>
    <row r="263" ht="16" customHeight="1" x14ac:dyDescent="0.25"/>
    <row r="264" ht="16" customHeight="1" x14ac:dyDescent="0.25"/>
    <row r="265" ht="16" customHeight="1" x14ac:dyDescent="0.25"/>
    <row r="266" ht="16" customHeight="1" x14ac:dyDescent="0.25"/>
    <row r="267" ht="16" customHeight="1" x14ac:dyDescent="0.25"/>
    <row r="268" ht="16" customHeight="1" x14ac:dyDescent="0.25"/>
    <row r="269" ht="16" customHeight="1" x14ac:dyDescent="0.25"/>
    <row r="270" ht="16" customHeight="1" x14ac:dyDescent="0.25"/>
    <row r="271" ht="16" customHeight="1" x14ac:dyDescent="0.25"/>
    <row r="272" ht="16" customHeight="1" x14ac:dyDescent="0.25"/>
    <row r="273" ht="16" customHeight="1" x14ac:dyDescent="0.25"/>
    <row r="274" ht="16" customHeight="1" x14ac:dyDescent="0.25"/>
    <row r="275" ht="16" customHeight="1" x14ac:dyDescent="0.25"/>
    <row r="276" ht="16" customHeight="1" x14ac:dyDescent="0.25"/>
    <row r="277" ht="16" customHeight="1" x14ac:dyDescent="0.25"/>
    <row r="278" ht="16" customHeight="1" x14ac:dyDescent="0.25"/>
    <row r="279" ht="16" customHeight="1" x14ac:dyDescent="0.25"/>
    <row r="280" ht="16" customHeight="1" x14ac:dyDescent="0.25"/>
    <row r="281" ht="16" customHeight="1" x14ac:dyDescent="0.25"/>
    <row r="282" ht="16" customHeight="1" x14ac:dyDescent="0.25"/>
    <row r="283" ht="16" customHeight="1" x14ac:dyDescent="0.25"/>
    <row r="284" ht="16" customHeight="1" x14ac:dyDescent="0.25"/>
    <row r="285" ht="16" customHeight="1" x14ac:dyDescent="0.25"/>
    <row r="286" ht="16" customHeight="1" x14ac:dyDescent="0.25"/>
    <row r="287" ht="16" customHeight="1" x14ac:dyDescent="0.25"/>
    <row r="288" ht="16" customHeight="1" x14ac:dyDescent="0.25"/>
    <row r="289" ht="16" customHeight="1" x14ac:dyDescent="0.25"/>
    <row r="290" ht="16" customHeight="1" x14ac:dyDescent="0.25"/>
    <row r="291" ht="16" customHeight="1" x14ac:dyDescent="0.25"/>
    <row r="292" ht="16" customHeight="1" x14ac:dyDescent="0.25"/>
    <row r="293" ht="16" customHeight="1" x14ac:dyDescent="0.25"/>
    <row r="294" ht="16" customHeight="1" x14ac:dyDescent="0.25"/>
    <row r="295" ht="16" customHeight="1" x14ac:dyDescent="0.25"/>
    <row r="296" ht="16" customHeight="1" x14ac:dyDescent="0.25"/>
    <row r="297" ht="16" customHeight="1" x14ac:dyDescent="0.25"/>
    <row r="298" ht="16" customHeight="1" x14ac:dyDescent="0.25"/>
    <row r="299" ht="16" customHeight="1" x14ac:dyDescent="0.25"/>
    <row r="300" ht="16" customHeight="1" x14ac:dyDescent="0.25"/>
    <row r="301" ht="16" customHeight="1" x14ac:dyDescent="0.25"/>
    <row r="302" ht="16" customHeight="1" x14ac:dyDescent="0.25"/>
    <row r="303" ht="16" customHeight="1" x14ac:dyDescent="0.25"/>
    <row r="304" ht="16" customHeight="1" x14ac:dyDescent="0.25"/>
    <row r="305" ht="16" customHeight="1" x14ac:dyDescent="0.25"/>
    <row r="306" ht="16" customHeight="1" x14ac:dyDescent="0.25"/>
    <row r="307" ht="16" customHeight="1" x14ac:dyDescent="0.25"/>
    <row r="308" ht="16" customHeight="1" x14ac:dyDescent="0.25"/>
    <row r="309" ht="16" customHeight="1" x14ac:dyDescent="0.25"/>
    <row r="310" ht="16" customHeight="1" x14ac:dyDescent="0.25"/>
    <row r="311" ht="16" customHeight="1" x14ac:dyDescent="0.25"/>
    <row r="312" ht="16" customHeight="1" x14ac:dyDescent="0.25"/>
    <row r="313" ht="16" customHeight="1" x14ac:dyDescent="0.25"/>
    <row r="314" ht="16" customHeight="1" x14ac:dyDescent="0.25"/>
    <row r="315" ht="16" customHeight="1" x14ac:dyDescent="0.25"/>
    <row r="316" ht="16" customHeight="1" x14ac:dyDescent="0.25"/>
    <row r="317" ht="16" customHeight="1" x14ac:dyDescent="0.25"/>
    <row r="318" ht="16" customHeight="1" x14ac:dyDescent="0.25"/>
    <row r="319" ht="16" customHeight="1" x14ac:dyDescent="0.25"/>
    <row r="320" ht="16" customHeight="1" x14ac:dyDescent="0.25"/>
    <row r="321" ht="16" customHeight="1" x14ac:dyDescent="0.25"/>
    <row r="322" ht="16" customHeight="1" x14ac:dyDescent="0.25"/>
    <row r="323" ht="16" customHeight="1" x14ac:dyDescent="0.25"/>
    <row r="324" ht="16" customHeight="1" x14ac:dyDescent="0.25"/>
    <row r="325" ht="16" customHeight="1" x14ac:dyDescent="0.25"/>
    <row r="326" ht="16" customHeight="1" x14ac:dyDescent="0.25"/>
    <row r="327" ht="16" customHeight="1" x14ac:dyDescent="0.25"/>
    <row r="328" ht="16" customHeight="1" x14ac:dyDescent="0.25"/>
    <row r="329" ht="16" customHeight="1" x14ac:dyDescent="0.25"/>
    <row r="330" ht="16" customHeight="1" x14ac:dyDescent="0.25"/>
    <row r="331" ht="16" customHeight="1" x14ac:dyDescent="0.25"/>
    <row r="332" ht="16" customHeight="1" x14ac:dyDescent="0.25"/>
    <row r="333" ht="16" customHeight="1" x14ac:dyDescent="0.25"/>
    <row r="334" ht="16" customHeight="1" x14ac:dyDescent="0.25"/>
    <row r="335" ht="16" customHeight="1" x14ac:dyDescent="0.25"/>
    <row r="336" ht="16" customHeight="1" x14ac:dyDescent="0.25"/>
    <row r="337" ht="16" customHeight="1" x14ac:dyDescent="0.25"/>
    <row r="338" ht="16" customHeight="1" x14ac:dyDescent="0.25"/>
    <row r="339" ht="16" customHeight="1" x14ac:dyDescent="0.25"/>
    <row r="340" ht="16" customHeight="1" x14ac:dyDescent="0.25"/>
    <row r="341" ht="16" customHeight="1" x14ac:dyDescent="0.25"/>
    <row r="342" ht="16" customHeight="1" x14ac:dyDescent="0.25"/>
    <row r="343" ht="16" customHeight="1" x14ac:dyDescent="0.25"/>
    <row r="344" ht="16" customHeight="1" x14ac:dyDescent="0.25"/>
    <row r="345" ht="16" customHeight="1" x14ac:dyDescent="0.25"/>
    <row r="346" ht="16" customHeight="1" x14ac:dyDescent="0.25"/>
    <row r="347" ht="16" customHeight="1" x14ac:dyDescent="0.25"/>
    <row r="348" ht="16" customHeight="1" x14ac:dyDescent="0.25"/>
    <row r="349" ht="16" customHeight="1" x14ac:dyDescent="0.25"/>
    <row r="350" ht="16" customHeight="1" x14ac:dyDescent="0.25"/>
    <row r="351" ht="16" customHeight="1" x14ac:dyDescent="0.25"/>
    <row r="352" ht="16" customHeight="1" x14ac:dyDescent="0.25"/>
    <row r="353" ht="16" customHeight="1" x14ac:dyDescent="0.25"/>
    <row r="354" ht="16" customHeight="1" x14ac:dyDescent="0.25"/>
    <row r="355" ht="16" customHeight="1" x14ac:dyDescent="0.25"/>
    <row r="356" ht="16" customHeight="1" x14ac:dyDescent="0.25"/>
    <row r="357" ht="16" customHeight="1" x14ac:dyDescent="0.25"/>
    <row r="358" ht="16" customHeight="1" x14ac:dyDescent="0.25"/>
    <row r="359" ht="16" customHeight="1" x14ac:dyDescent="0.25"/>
    <row r="360" ht="16" customHeight="1" x14ac:dyDescent="0.25"/>
    <row r="361" ht="16" customHeight="1" x14ac:dyDescent="0.25"/>
    <row r="362" ht="16" customHeight="1" x14ac:dyDescent="0.25"/>
    <row r="363" ht="16" customHeight="1" x14ac:dyDescent="0.25"/>
    <row r="364" ht="16" customHeight="1" x14ac:dyDescent="0.25"/>
    <row r="365" ht="16" customHeight="1" x14ac:dyDescent="0.25"/>
    <row r="366" ht="16" customHeight="1" x14ac:dyDescent="0.25"/>
    <row r="367" ht="16" customHeight="1" x14ac:dyDescent="0.25"/>
    <row r="368" ht="16" customHeight="1" x14ac:dyDescent="0.25"/>
    <row r="369" ht="16" customHeight="1" x14ac:dyDescent="0.25"/>
    <row r="370" ht="16" customHeight="1" x14ac:dyDescent="0.25"/>
    <row r="371" ht="16" customHeight="1" x14ac:dyDescent="0.25"/>
    <row r="372" ht="16" customHeight="1" x14ac:dyDescent="0.25"/>
    <row r="373" ht="16" customHeight="1" x14ac:dyDescent="0.25"/>
    <row r="374" ht="16" customHeight="1" x14ac:dyDescent="0.25"/>
    <row r="375" ht="16" customHeight="1" x14ac:dyDescent="0.25"/>
    <row r="376" ht="16" customHeight="1" x14ac:dyDescent="0.25"/>
    <row r="377" ht="16" customHeight="1" x14ac:dyDescent="0.25"/>
    <row r="378" ht="16" customHeight="1" x14ac:dyDescent="0.25"/>
    <row r="379" ht="16" customHeight="1" x14ac:dyDescent="0.25"/>
    <row r="380" ht="16" customHeight="1" x14ac:dyDescent="0.25"/>
    <row r="381" ht="16" customHeight="1" x14ac:dyDescent="0.25"/>
    <row r="382" ht="16" customHeight="1" x14ac:dyDescent="0.25"/>
    <row r="383" ht="16" customHeight="1" x14ac:dyDescent="0.25"/>
    <row r="384" ht="16" customHeight="1" x14ac:dyDescent="0.25"/>
    <row r="385" ht="16" customHeight="1" x14ac:dyDescent="0.25"/>
    <row r="386" ht="16" customHeight="1" x14ac:dyDescent="0.25"/>
    <row r="387" ht="16" customHeight="1" x14ac:dyDescent="0.25"/>
    <row r="388" ht="16" customHeight="1" x14ac:dyDescent="0.25"/>
    <row r="389" ht="16" customHeight="1" x14ac:dyDescent="0.25"/>
    <row r="390" ht="16" customHeight="1" x14ac:dyDescent="0.25"/>
    <row r="391" ht="16" customHeight="1" x14ac:dyDescent="0.25"/>
    <row r="392" ht="16" customHeight="1" x14ac:dyDescent="0.25"/>
    <row r="393" ht="16" customHeight="1" x14ac:dyDescent="0.25"/>
    <row r="394" ht="16" customHeight="1" x14ac:dyDescent="0.25"/>
    <row r="395" ht="16" customHeight="1" x14ac:dyDescent="0.25"/>
    <row r="396" ht="16" customHeight="1" x14ac:dyDescent="0.25"/>
    <row r="397" ht="16" customHeight="1" x14ac:dyDescent="0.25"/>
    <row r="398" ht="16" customHeight="1" x14ac:dyDescent="0.25"/>
    <row r="399" ht="16" customHeight="1" x14ac:dyDescent="0.25"/>
    <row r="400" ht="16" customHeight="1" x14ac:dyDescent="0.25"/>
    <row r="401" ht="16" customHeight="1" x14ac:dyDescent="0.25"/>
    <row r="402" ht="16" customHeight="1" x14ac:dyDescent="0.25"/>
    <row r="403" ht="16" customHeight="1" x14ac:dyDescent="0.25"/>
    <row r="404" ht="16" customHeight="1" x14ac:dyDescent="0.25"/>
    <row r="405" ht="16" customHeight="1" x14ac:dyDescent="0.25"/>
    <row r="406" ht="16" customHeight="1" x14ac:dyDescent="0.25"/>
    <row r="407" ht="16" customHeight="1" x14ac:dyDescent="0.25"/>
    <row r="408" ht="16" customHeight="1" x14ac:dyDescent="0.25"/>
    <row r="409" ht="16" customHeight="1" x14ac:dyDescent="0.25"/>
    <row r="410" ht="16" customHeight="1" x14ac:dyDescent="0.25"/>
    <row r="411" ht="16" customHeight="1" x14ac:dyDescent="0.25"/>
    <row r="412" ht="16" customHeight="1" x14ac:dyDescent="0.25"/>
    <row r="413" ht="16" customHeight="1" x14ac:dyDescent="0.25"/>
    <row r="414" ht="16" customHeight="1" x14ac:dyDescent="0.25"/>
    <row r="415" ht="16" customHeight="1" x14ac:dyDescent="0.25"/>
    <row r="416" ht="16" customHeight="1" x14ac:dyDescent="0.25"/>
    <row r="417" ht="16" customHeight="1" x14ac:dyDescent="0.25"/>
    <row r="418" ht="16" customHeight="1" x14ac:dyDescent="0.25"/>
    <row r="419" ht="16" customHeight="1" x14ac:dyDescent="0.25"/>
    <row r="420" ht="16" customHeight="1" x14ac:dyDescent="0.25"/>
    <row r="421" ht="16" customHeight="1" x14ac:dyDescent="0.25"/>
    <row r="422" ht="16" customHeight="1" x14ac:dyDescent="0.25"/>
    <row r="423" ht="16" customHeight="1" x14ac:dyDescent="0.25"/>
    <row r="424" ht="16" customHeight="1" x14ac:dyDescent="0.25"/>
    <row r="425" ht="16" customHeight="1" x14ac:dyDescent="0.25"/>
    <row r="426" ht="16" customHeight="1" x14ac:dyDescent="0.25"/>
    <row r="427" ht="16" customHeight="1" x14ac:dyDescent="0.25"/>
    <row r="428" ht="16" customHeight="1" x14ac:dyDescent="0.25"/>
    <row r="429" ht="16" customHeight="1" x14ac:dyDescent="0.25"/>
    <row r="430" ht="16" customHeight="1" x14ac:dyDescent="0.25"/>
    <row r="431" ht="16" customHeight="1" x14ac:dyDescent="0.25"/>
    <row r="432" ht="16" customHeight="1" x14ac:dyDescent="0.25"/>
    <row r="433" ht="16" customHeight="1" x14ac:dyDescent="0.25"/>
    <row r="434" ht="16" customHeight="1" x14ac:dyDescent="0.25"/>
    <row r="435" ht="16" customHeight="1" x14ac:dyDescent="0.25"/>
    <row r="436" ht="16" customHeight="1" x14ac:dyDescent="0.25"/>
    <row r="437" ht="16" customHeight="1" x14ac:dyDescent="0.25"/>
    <row r="438" ht="16" customHeight="1" x14ac:dyDescent="0.25"/>
    <row r="439" ht="16" customHeight="1" x14ac:dyDescent="0.25"/>
    <row r="440" ht="16" customHeight="1" x14ac:dyDescent="0.25"/>
    <row r="441" ht="16" customHeight="1" x14ac:dyDescent="0.25"/>
    <row r="442" ht="16" customHeight="1" x14ac:dyDescent="0.25"/>
    <row r="443" ht="16" customHeight="1" x14ac:dyDescent="0.25"/>
    <row r="444" ht="16" customHeight="1" x14ac:dyDescent="0.25"/>
    <row r="445" ht="16" customHeight="1" x14ac:dyDescent="0.25"/>
    <row r="446" ht="16" customHeight="1" x14ac:dyDescent="0.25"/>
    <row r="447" ht="16" customHeight="1" x14ac:dyDescent="0.25"/>
    <row r="448" ht="16" customHeight="1" x14ac:dyDescent="0.25"/>
    <row r="449" ht="16" customHeight="1" x14ac:dyDescent="0.25"/>
    <row r="450" ht="16" customHeight="1" x14ac:dyDescent="0.25"/>
    <row r="451" ht="16" customHeight="1" x14ac:dyDescent="0.25"/>
    <row r="452" ht="16" customHeight="1" x14ac:dyDescent="0.25"/>
    <row r="453" ht="16" customHeight="1" x14ac:dyDescent="0.25"/>
    <row r="454" ht="16" customHeight="1" x14ac:dyDescent="0.25"/>
    <row r="455" ht="16" customHeight="1" x14ac:dyDescent="0.25"/>
    <row r="456" ht="16" customHeight="1" x14ac:dyDescent="0.25"/>
    <row r="457" ht="16" customHeight="1" x14ac:dyDescent="0.25"/>
    <row r="458" ht="16" customHeight="1" x14ac:dyDescent="0.25"/>
    <row r="459" ht="16" customHeight="1" x14ac:dyDescent="0.25"/>
    <row r="460" ht="16" customHeight="1" x14ac:dyDescent="0.25"/>
    <row r="461" ht="16" customHeight="1" x14ac:dyDescent="0.25"/>
    <row r="462" ht="16" customHeight="1" x14ac:dyDescent="0.25"/>
    <row r="463" ht="16" customHeight="1" x14ac:dyDescent="0.25"/>
    <row r="464" ht="16" customHeight="1" x14ac:dyDescent="0.25"/>
    <row r="465" ht="16" customHeight="1" x14ac:dyDescent="0.25"/>
    <row r="466" ht="16" customHeight="1" x14ac:dyDescent="0.25"/>
    <row r="467" ht="16" customHeight="1" x14ac:dyDescent="0.25"/>
    <row r="468" ht="16" customHeight="1" x14ac:dyDescent="0.25"/>
    <row r="469" ht="16" customHeight="1" x14ac:dyDescent="0.25"/>
    <row r="470" ht="16" customHeight="1" x14ac:dyDescent="0.25"/>
    <row r="471" ht="16" customHeight="1" x14ac:dyDescent="0.25"/>
    <row r="472" ht="16" customHeight="1" x14ac:dyDescent="0.25"/>
    <row r="473" ht="16" customHeight="1" x14ac:dyDescent="0.25"/>
    <row r="474" ht="16" customHeight="1" x14ac:dyDescent="0.25"/>
    <row r="475" ht="16" customHeight="1" x14ac:dyDescent="0.25"/>
    <row r="476" ht="16" customHeight="1" x14ac:dyDescent="0.25"/>
    <row r="477" ht="16" customHeight="1" x14ac:dyDescent="0.25"/>
    <row r="478" ht="16" customHeight="1" x14ac:dyDescent="0.25"/>
    <row r="479" ht="16" customHeight="1" x14ac:dyDescent="0.25"/>
    <row r="480" ht="16" customHeight="1" x14ac:dyDescent="0.25"/>
    <row r="481" ht="16" customHeight="1" x14ac:dyDescent="0.25"/>
    <row r="482" ht="16" customHeight="1" x14ac:dyDescent="0.25"/>
    <row r="483" ht="16" customHeight="1" x14ac:dyDescent="0.25"/>
    <row r="484" ht="16" customHeight="1" x14ac:dyDescent="0.25"/>
    <row r="485" ht="16" customHeight="1" x14ac:dyDescent="0.25"/>
    <row r="486" ht="16" customHeight="1" x14ac:dyDescent="0.25"/>
    <row r="487" ht="16" customHeight="1" x14ac:dyDescent="0.25"/>
    <row r="488" ht="16" customHeight="1" x14ac:dyDescent="0.25"/>
    <row r="489" ht="16" customHeight="1" x14ac:dyDescent="0.25"/>
    <row r="490" ht="16" customHeight="1" x14ac:dyDescent="0.25"/>
    <row r="491" ht="16" customHeight="1" x14ac:dyDescent="0.25"/>
    <row r="492" ht="16" customHeight="1" x14ac:dyDescent="0.25"/>
    <row r="493" ht="16" customHeight="1" x14ac:dyDescent="0.25"/>
    <row r="494" ht="16" customHeight="1" x14ac:dyDescent="0.25"/>
    <row r="495" ht="16" customHeight="1" x14ac:dyDescent="0.25"/>
    <row r="496" ht="16" customHeight="1" x14ac:dyDescent="0.25"/>
    <row r="497" ht="16" customHeight="1" x14ac:dyDescent="0.25"/>
    <row r="498" ht="16" customHeight="1" x14ac:dyDescent="0.25"/>
    <row r="499" ht="16" customHeight="1" x14ac:dyDescent="0.25"/>
    <row r="500" ht="16" customHeight="1" x14ac:dyDescent="0.25"/>
    <row r="501" ht="16" customHeight="1" x14ac:dyDescent="0.25"/>
    <row r="502" ht="16" customHeight="1" x14ac:dyDescent="0.25"/>
    <row r="503" ht="16" customHeight="1" x14ac:dyDescent="0.25"/>
    <row r="504" ht="16" customHeight="1" x14ac:dyDescent="0.25"/>
    <row r="505" ht="16" customHeight="1" x14ac:dyDescent="0.25"/>
    <row r="506" ht="16" customHeight="1" x14ac:dyDescent="0.25"/>
    <row r="507" ht="16" customHeight="1" x14ac:dyDescent="0.25"/>
    <row r="508" ht="16" customHeight="1" x14ac:dyDescent="0.25"/>
    <row r="509" ht="16" customHeight="1" x14ac:dyDescent="0.25"/>
    <row r="510" ht="16" customHeight="1" x14ac:dyDescent="0.25"/>
    <row r="511" ht="16" customHeight="1" x14ac:dyDescent="0.25"/>
    <row r="512" ht="16" customHeight="1" x14ac:dyDescent="0.25"/>
    <row r="513" ht="16" customHeight="1" x14ac:dyDescent="0.25"/>
    <row r="514" ht="16" customHeight="1" x14ac:dyDescent="0.25"/>
    <row r="515" ht="16" customHeight="1" x14ac:dyDescent="0.25"/>
    <row r="516" ht="16" customHeight="1" x14ac:dyDescent="0.25"/>
    <row r="517" ht="16" customHeight="1" x14ac:dyDescent="0.25"/>
    <row r="518" ht="16" customHeight="1" x14ac:dyDescent="0.25"/>
    <row r="519" ht="16" customHeight="1" x14ac:dyDescent="0.25"/>
    <row r="520" ht="16" customHeight="1" x14ac:dyDescent="0.25"/>
    <row r="521" ht="16" customHeight="1" x14ac:dyDescent="0.25"/>
    <row r="522" ht="16" customHeight="1" x14ac:dyDescent="0.25"/>
    <row r="523" ht="16" customHeight="1" x14ac:dyDescent="0.25"/>
    <row r="524" ht="16" customHeight="1" x14ac:dyDescent="0.25"/>
    <row r="525" ht="16" customHeight="1" x14ac:dyDescent="0.25"/>
    <row r="526" ht="16" customHeight="1" x14ac:dyDescent="0.25"/>
    <row r="527" ht="16" customHeight="1" x14ac:dyDescent="0.25"/>
    <row r="528" ht="16" customHeight="1" x14ac:dyDescent="0.25"/>
    <row r="529" ht="16" customHeight="1" x14ac:dyDescent="0.25"/>
    <row r="530" ht="16" customHeight="1" x14ac:dyDescent="0.25"/>
    <row r="531" ht="16" customHeight="1" x14ac:dyDescent="0.25"/>
    <row r="532" ht="16" customHeight="1" x14ac:dyDescent="0.25"/>
    <row r="533" ht="16" customHeight="1" x14ac:dyDescent="0.25"/>
    <row r="534" ht="16" customHeight="1" x14ac:dyDescent="0.25"/>
    <row r="535" ht="16" customHeight="1" x14ac:dyDescent="0.25"/>
    <row r="536" ht="16" customHeight="1" x14ac:dyDescent="0.25"/>
    <row r="537" ht="16" customHeight="1" x14ac:dyDescent="0.25"/>
    <row r="538" ht="16" customHeight="1" x14ac:dyDescent="0.25"/>
    <row r="539" ht="16" customHeight="1" x14ac:dyDescent="0.25"/>
    <row r="540" ht="16" customHeight="1" x14ac:dyDescent="0.25"/>
    <row r="541" ht="16" customHeight="1" x14ac:dyDescent="0.25"/>
    <row r="542" ht="16" customHeight="1" x14ac:dyDescent="0.25"/>
    <row r="543" ht="16" customHeight="1" x14ac:dyDescent="0.25"/>
    <row r="544" ht="16" customHeight="1" x14ac:dyDescent="0.25"/>
    <row r="545" ht="16" customHeight="1" x14ac:dyDescent="0.25"/>
    <row r="546" ht="16" customHeight="1" x14ac:dyDescent="0.25"/>
    <row r="547" ht="16" customHeight="1" x14ac:dyDescent="0.25"/>
    <row r="548" ht="16" customHeight="1" x14ac:dyDescent="0.25"/>
    <row r="549" ht="16" customHeight="1" x14ac:dyDescent="0.25"/>
    <row r="550" ht="16" customHeight="1" x14ac:dyDescent="0.25"/>
    <row r="551" ht="16" customHeight="1" x14ac:dyDescent="0.25"/>
    <row r="552" ht="16" customHeight="1" x14ac:dyDescent="0.25"/>
    <row r="553" ht="16" customHeight="1" x14ac:dyDescent="0.25"/>
    <row r="554" ht="16" customHeight="1" x14ac:dyDescent="0.25"/>
    <row r="555" ht="16" customHeight="1" x14ac:dyDescent="0.25"/>
    <row r="556" ht="16" customHeight="1" x14ac:dyDescent="0.25"/>
    <row r="557" ht="16" customHeight="1" x14ac:dyDescent="0.25"/>
    <row r="558" ht="16" customHeight="1" x14ac:dyDescent="0.25"/>
    <row r="559" ht="16" customHeight="1" x14ac:dyDescent="0.25"/>
    <row r="560" ht="16" customHeight="1" x14ac:dyDescent="0.25"/>
    <row r="561" ht="16" customHeight="1" x14ac:dyDescent="0.25"/>
    <row r="562" ht="16" customHeight="1" x14ac:dyDescent="0.25"/>
    <row r="563" ht="16" customHeight="1" x14ac:dyDescent="0.25"/>
    <row r="564" ht="16" customHeight="1" x14ac:dyDescent="0.25"/>
    <row r="565" ht="16" customHeight="1" x14ac:dyDescent="0.25"/>
    <row r="566" ht="16" customHeight="1" x14ac:dyDescent="0.25"/>
    <row r="567" ht="16" customHeight="1" x14ac:dyDescent="0.25"/>
    <row r="568" ht="16" customHeight="1" x14ac:dyDescent="0.25"/>
    <row r="569" ht="16" customHeight="1" x14ac:dyDescent="0.25"/>
    <row r="570" ht="16" customHeight="1" x14ac:dyDescent="0.25"/>
    <row r="571" ht="16" customHeight="1" x14ac:dyDescent="0.25"/>
    <row r="572" ht="16" customHeight="1" x14ac:dyDescent="0.25"/>
    <row r="573" ht="16" customHeight="1" x14ac:dyDescent="0.25"/>
    <row r="574" ht="16" customHeight="1" x14ac:dyDescent="0.25"/>
    <row r="575" ht="16" customHeight="1" x14ac:dyDescent="0.25"/>
    <row r="576" ht="16" customHeight="1" x14ac:dyDescent="0.25"/>
    <row r="577" ht="16" customHeight="1" x14ac:dyDescent="0.25"/>
    <row r="578" ht="16" customHeight="1" x14ac:dyDescent="0.25"/>
    <row r="579" ht="16" customHeight="1" x14ac:dyDescent="0.25"/>
    <row r="580" ht="16" customHeight="1" x14ac:dyDescent="0.25"/>
    <row r="581" ht="16" customHeight="1" x14ac:dyDescent="0.25"/>
    <row r="582" ht="16" customHeight="1" x14ac:dyDescent="0.25"/>
    <row r="583" ht="16" customHeight="1" x14ac:dyDescent="0.25"/>
    <row r="584" ht="16" customHeight="1" x14ac:dyDescent="0.25"/>
    <row r="585" ht="16" customHeight="1" x14ac:dyDescent="0.25"/>
    <row r="586" ht="16" customHeight="1" x14ac:dyDescent="0.25"/>
    <row r="587" ht="16" customHeight="1" x14ac:dyDescent="0.25"/>
    <row r="588" ht="16" customHeight="1" x14ac:dyDescent="0.25"/>
    <row r="589" ht="16" customHeight="1" x14ac:dyDescent="0.25"/>
    <row r="590" ht="16" customHeight="1" x14ac:dyDescent="0.25"/>
    <row r="591" ht="16" customHeight="1" x14ac:dyDescent="0.25"/>
    <row r="592" ht="16" customHeight="1" x14ac:dyDescent="0.25"/>
    <row r="593" ht="16" customHeight="1" x14ac:dyDescent="0.25"/>
    <row r="594" ht="16" customHeight="1" x14ac:dyDescent="0.25"/>
    <row r="595" ht="16" customHeight="1" x14ac:dyDescent="0.25"/>
    <row r="596" ht="16" customHeight="1" x14ac:dyDescent="0.25"/>
    <row r="597" ht="16" customHeight="1" x14ac:dyDescent="0.25"/>
    <row r="598" ht="16" customHeight="1" x14ac:dyDescent="0.25"/>
    <row r="599" ht="16" customHeight="1" x14ac:dyDescent="0.25"/>
    <row r="600" ht="16" customHeight="1" x14ac:dyDescent="0.25"/>
    <row r="601" ht="16" customHeight="1" x14ac:dyDescent="0.25"/>
    <row r="602" ht="16" customHeight="1" x14ac:dyDescent="0.25"/>
    <row r="603" ht="16" customHeight="1" x14ac:dyDescent="0.25"/>
    <row r="604" ht="16" customHeight="1" x14ac:dyDescent="0.25"/>
    <row r="605" ht="16" customHeight="1" x14ac:dyDescent="0.25"/>
    <row r="606" ht="16" customHeight="1" x14ac:dyDescent="0.25"/>
    <row r="607" ht="16" customHeight="1" x14ac:dyDescent="0.25"/>
    <row r="608" ht="16" customHeight="1" x14ac:dyDescent="0.25"/>
    <row r="609" ht="16" customHeight="1" x14ac:dyDescent="0.25"/>
    <row r="610" ht="16" customHeight="1" x14ac:dyDescent="0.25"/>
    <row r="611" ht="16" customHeight="1" x14ac:dyDescent="0.25"/>
    <row r="612" ht="16" customHeight="1" x14ac:dyDescent="0.25"/>
    <row r="613" ht="16" customHeight="1" x14ac:dyDescent="0.25"/>
    <row r="614" ht="16" customHeight="1" x14ac:dyDescent="0.25"/>
    <row r="615" ht="16" customHeight="1" x14ac:dyDescent="0.25"/>
    <row r="616" ht="16" customHeight="1" x14ac:dyDescent="0.25"/>
    <row r="617" ht="16" customHeight="1" x14ac:dyDescent="0.25"/>
    <row r="618" ht="16" customHeight="1" x14ac:dyDescent="0.25"/>
    <row r="619" ht="16" customHeight="1" x14ac:dyDescent="0.25"/>
    <row r="620" ht="16" customHeight="1" x14ac:dyDescent="0.25"/>
    <row r="621" ht="16" customHeight="1" x14ac:dyDescent="0.25"/>
    <row r="622" ht="16" customHeight="1" x14ac:dyDescent="0.25"/>
    <row r="623" ht="16" customHeight="1" x14ac:dyDescent="0.25"/>
    <row r="624" ht="16" customHeight="1" x14ac:dyDescent="0.25"/>
    <row r="625" ht="16" customHeight="1" x14ac:dyDescent="0.25"/>
    <row r="626" ht="16" customHeight="1" x14ac:dyDescent="0.25"/>
    <row r="627" ht="16" customHeight="1" x14ac:dyDescent="0.25"/>
    <row r="628" ht="16" customHeight="1" x14ac:dyDescent="0.25"/>
    <row r="629" ht="16" customHeight="1" x14ac:dyDescent="0.25"/>
    <row r="630" ht="16" customHeight="1" x14ac:dyDescent="0.25"/>
    <row r="631" ht="16" customHeight="1" x14ac:dyDescent="0.25"/>
    <row r="632" ht="16" customHeight="1" x14ac:dyDescent="0.25"/>
    <row r="633" ht="16" customHeight="1" x14ac:dyDescent="0.25"/>
    <row r="634" ht="16" customHeight="1" x14ac:dyDescent="0.25"/>
    <row r="635" ht="16" customHeight="1" x14ac:dyDescent="0.25"/>
    <row r="636" ht="16" customHeight="1" x14ac:dyDescent="0.25"/>
    <row r="637" ht="16" customHeight="1" x14ac:dyDescent="0.25"/>
    <row r="638" ht="16" customHeight="1" x14ac:dyDescent="0.25"/>
    <row r="639" ht="16" customHeight="1" x14ac:dyDescent="0.25"/>
    <row r="640" ht="16" customHeight="1" x14ac:dyDescent="0.25"/>
    <row r="641" ht="16" customHeight="1" x14ac:dyDescent="0.25"/>
    <row r="642" ht="16" customHeight="1" x14ac:dyDescent="0.25"/>
    <row r="643" ht="16" customHeight="1" x14ac:dyDescent="0.25"/>
    <row r="644" ht="16" customHeight="1" x14ac:dyDescent="0.25"/>
    <row r="645" ht="16" customHeight="1" x14ac:dyDescent="0.25"/>
    <row r="646" ht="16" customHeight="1" x14ac:dyDescent="0.25"/>
    <row r="647" ht="16" customHeight="1" x14ac:dyDescent="0.25"/>
    <row r="648" ht="16" customHeight="1" x14ac:dyDescent="0.25"/>
    <row r="649" ht="16" customHeight="1" x14ac:dyDescent="0.25"/>
    <row r="650" ht="16" customHeight="1" x14ac:dyDescent="0.25"/>
    <row r="651" ht="16" customHeight="1" x14ac:dyDescent="0.25"/>
    <row r="652" ht="16" customHeight="1" x14ac:dyDescent="0.25"/>
    <row r="653" ht="16" customHeight="1" x14ac:dyDescent="0.25"/>
    <row r="654" ht="16" customHeight="1" x14ac:dyDescent="0.25"/>
    <row r="655" ht="16" customHeight="1" x14ac:dyDescent="0.25"/>
    <row r="656" ht="16" customHeight="1" x14ac:dyDescent="0.25"/>
    <row r="657" ht="16" customHeight="1" x14ac:dyDescent="0.25"/>
    <row r="658" ht="16" customHeight="1" x14ac:dyDescent="0.25"/>
    <row r="659" ht="16" customHeight="1" x14ac:dyDescent="0.25"/>
    <row r="660" ht="16" customHeight="1" x14ac:dyDescent="0.25"/>
    <row r="661" ht="16" customHeight="1" x14ac:dyDescent="0.25"/>
    <row r="662" ht="16" customHeight="1" x14ac:dyDescent="0.25"/>
    <row r="663" ht="16" customHeight="1" x14ac:dyDescent="0.25"/>
    <row r="664" ht="16" customHeight="1" x14ac:dyDescent="0.25"/>
    <row r="665" ht="16" customHeight="1" x14ac:dyDescent="0.25"/>
    <row r="666" ht="16" customHeight="1" x14ac:dyDescent="0.25"/>
    <row r="667" ht="16" customHeight="1" x14ac:dyDescent="0.25"/>
    <row r="668" ht="16" customHeight="1" x14ac:dyDescent="0.25"/>
    <row r="669" ht="16" customHeight="1" x14ac:dyDescent="0.25"/>
    <row r="670" ht="16" customHeight="1" x14ac:dyDescent="0.25"/>
    <row r="671" ht="16" customHeight="1" x14ac:dyDescent="0.25"/>
    <row r="672" ht="16" customHeight="1" x14ac:dyDescent="0.25"/>
    <row r="673" ht="16" customHeight="1" x14ac:dyDescent="0.25"/>
    <row r="674" ht="16" customHeight="1" x14ac:dyDescent="0.25"/>
    <row r="675" ht="16" customHeight="1" x14ac:dyDescent="0.25"/>
    <row r="676" ht="16" customHeight="1" x14ac:dyDescent="0.25"/>
    <row r="677" ht="16" customHeight="1" x14ac:dyDescent="0.25"/>
    <row r="678" ht="16" customHeight="1" x14ac:dyDescent="0.25"/>
    <row r="679" ht="16" customHeight="1" x14ac:dyDescent="0.25"/>
    <row r="680" ht="16" customHeight="1" x14ac:dyDescent="0.25"/>
    <row r="681" ht="16" customHeight="1" x14ac:dyDescent="0.25"/>
    <row r="682" ht="16" customHeight="1" x14ac:dyDescent="0.25"/>
    <row r="683" ht="16" customHeight="1" x14ac:dyDescent="0.25"/>
    <row r="684" ht="16" customHeight="1" x14ac:dyDescent="0.25"/>
    <row r="685" ht="16" customHeight="1" x14ac:dyDescent="0.25"/>
    <row r="686" ht="16" customHeight="1" x14ac:dyDescent="0.25"/>
    <row r="687" ht="16" customHeight="1" x14ac:dyDescent="0.25"/>
    <row r="688" ht="16" customHeight="1" x14ac:dyDescent="0.25"/>
    <row r="689" ht="16" customHeight="1" x14ac:dyDescent="0.25"/>
    <row r="690" ht="16" customHeight="1" x14ac:dyDescent="0.25"/>
    <row r="691" ht="16" customHeight="1" x14ac:dyDescent="0.25"/>
    <row r="692" ht="16" customHeight="1" x14ac:dyDescent="0.25"/>
    <row r="693" ht="16" customHeight="1" x14ac:dyDescent="0.25"/>
    <row r="694" ht="16" customHeight="1" x14ac:dyDescent="0.25"/>
    <row r="695" ht="16" customHeight="1" x14ac:dyDescent="0.25"/>
    <row r="696" ht="16" customHeight="1" x14ac:dyDescent="0.25"/>
    <row r="697" ht="16" customHeight="1" x14ac:dyDescent="0.25"/>
    <row r="698" ht="16" customHeight="1" x14ac:dyDescent="0.25"/>
    <row r="699" ht="16" customHeight="1" x14ac:dyDescent="0.25"/>
    <row r="700" ht="16" customHeight="1" x14ac:dyDescent="0.25"/>
    <row r="701" ht="16" customHeight="1" x14ac:dyDescent="0.25"/>
    <row r="702" ht="16" customHeight="1" x14ac:dyDescent="0.25"/>
    <row r="703" ht="16" customHeight="1" x14ac:dyDescent="0.25"/>
    <row r="704" ht="16" customHeight="1" x14ac:dyDescent="0.25"/>
    <row r="705" ht="16" customHeight="1" x14ac:dyDescent="0.25"/>
    <row r="706" ht="16" customHeight="1" x14ac:dyDescent="0.25"/>
    <row r="707" ht="16" customHeight="1" x14ac:dyDescent="0.25"/>
    <row r="708" ht="16" customHeight="1" x14ac:dyDescent="0.25"/>
    <row r="709" ht="16" customHeight="1" x14ac:dyDescent="0.25"/>
    <row r="710" ht="16" customHeight="1" x14ac:dyDescent="0.25"/>
    <row r="711" ht="16" customHeight="1" x14ac:dyDescent="0.25"/>
    <row r="712" ht="16" customHeight="1" x14ac:dyDescent="0.25"/>
    <row r="713" ht="16" customHeight="1" x14ac:dyDescent="0.25"/>
    <row r="714" ht="16" customHeight="1" x14ac:dyDescent="0.25"/>
    <row r="715" ht="16" customHeight="1" x14ac:dyDescent="0.25"/>
    <row r="716" ht="16" customHeight="1" x14ac:dyDescent="0.25"/>
    <row r="717" ht="16" customHeight="1" x14ac:dyDescent="0.25"/>
    <row r="718" ht="16" customHeight="1" x14ac:dyDescent="0.25"/>
    <row r="719" ht="16" customHeight="1" x14ac:dyDescent="0.25"/>
    <row r="720" ht="16" customHeight="1" x14ac:dyDescent="0.25"/>
    <row r="721" ht="16" customHeight="1" x14ac:dyDescent="0.25"/>
    <row r="722" ht="16" customHeight="1" x14ac:dyDescent="0.25"/>
    <row r="723" ht="16" customHeight="1" x14ac:dyDescent="0.25"/>
    <row r="724" ht="16" customHeight="1" x14ac:dyDescent="0.25"/>
    <row r="725" ht="16" customHeight="1" x14ac:dyDescent="0.25"/>
    <row r="726" ht="16" customHeight="1" x14ac:dyDescent="0.25"/>
    <row r="727" ht="16" customHeight="1" x14ac:dyDescent="0.25"/>
    <row r="728" ht="16" customHeight="1" x14ac:dyDescent="0.25"/>
    <row r="729" ht="16" customHeight="1" x14ac:dyDescent="0.25"/>
    <row r="730" ht="16" customHeight="1" x14ac:dyDescent="0.25"/>
    <row r="731" ht="16" customHeight="1" x14ac:dyDescent="0.25"/>
    <row r="732" ht="16" customHeight="1" x14ac:dyDescent="0.25"/>
    <row r="733" ht="16" customHeight="1" x14ac:dyDescent="0.25"/>
    <row r="734" ht="16" customHeight="1" x14ac:dyDescent="0.25"/>
    <row r="735" ht="16" customHeight="1" x14ac:dyDescent="0.25"/>
    <row r="736" ht="16" customHeight="1" x14ac:dyDescent="0.25"/>
    <row r="737" ht="16" customHeight="1" x14ac:dyDescent="0.25"/>
    <row r="738" ht="16" customHeight="1" x14ac:dyDescent="0.25"/>
    <row r="739" ht="16" customHeight="1" x14ac:dyDescent="0.25"/>
    <row r="740" ht="16" customHeight="1" x14ac:dyDescent="0.25"/>
    <row r="741" ht="16" customHeight="1" x14ac:dyDescent="0.25"/>
    <row r="742" ht="16" customHeight="1" x14ac:dyDescent="0.25"/>
    <row r="743" ht="16" customHeight="1" x14ac:dyDescent="0.25"/>
    <row r="744" ht="16" customHeight="1" x14ac:dyDescent="0.25"/>
    <row r="745" ht="16" customHeight="1" x14ac:dyDescent="0.25"/>
    <row r="746" ht="16" customHeight="1" x14ac:dyDescent="0.25"/>
    <row r="747" ht="16" customHeight="1" x14ac:dyDescent="0.25"/>
    <row r="748" ht="16" customHeight="1" x14ac:dyDescent="0.25"/>
    <row r="749" ht="16" customHeight="1" x14ac:dyDescent="0.25"/>
    <row r="750" ht="16" customHeight="1" x14ac:dyDescent="0.25"/>
    <row r="751" ht="16" customHeight="1" x14ac:dyDescent="0.25"/>
    <row r="752" ht="16" customHeight="1" x14ac:dyDescent="0.25"/>
    <row r="753" ht="16" customHeight="1" x14ac:dyDescent="0.25"/>
    <row r="754" ht="16" customHeight="1" x14ac:dyDescent="0.25"/>
    <row r="755" ht="16" customHeight="1" x14ac:dyDescent="0.25"/>
    <row r="756" ht="16" customHeight="1" x14ac:dyDescent="0.25"/>
    <row r="757" ht="16" customHeight="1" x14ac:dyDescent="0.25"/>
    <row r="758" ht="16" customHeight="1" x14ac:dyDescent="0.25"/>
    <row r="759" ht="16" customHeight="1" x14ac:dyDescent="0.25"/>
    <row r="760" ht="16" customHeight="1" x14ac:dyDescent="0.25"/>
    <row r="761" ht="16" customHeight="1" x14ac:dyDescent="0.25"/>
    <row r="762" ht="16" customHeight="1" x14ac:dyDescent="0.25"/>
    <row r="763" ht="16" customHeight="1" x14ac:dyDescent="0.25"/>
    <row r="764" ht="16" customHeight="1" x14ac:dyDescent="0.25"/>
    <row r="765" ht="16" customHeight="1" x14ac:dyDescent="0.25"/>
    <row r="766" ht="16" customHeight="1" x14ac:dyDescent="0.25"/>
    <row r="767" ht="16" customHeight="1" x14ac:dyDescent="0.25"/>
    <row r="768" ht="16" customHeight="1" x14ac:dyDescent="0.25"/>
    <row r="769" ht="16" customHeight="1" x14ac:dyDescent="0.25"/>
    <row r="770" ht="16" customHeight="1" x14ac:dyDescent="0.25"/>
    <row r="771" ht="16" customHeight="1" x14ac:dyDescent="0.25"/>
    <row r="772" ht="16" customHeight="1" x14ac:dyDescent="0.25"/>
    <row r="773" ht="16" customHeight="1" x14ac:dyDescent="0.25"/>
    <row r="774" ht="16" customHeight="1" x14ac:dyDescent="0.25"/>
    <row r="775" ht="16" customHeight="1" x14ac:dyDescent="0.25"/>
    <row r="776" ht="16" customHeight="1" x14ac:dyDescent="0.25"/>
    <row r="777" ht="16" customHeight="1" x14ac:dyDescent="0.25"/>
    <row r="778" ht="16" customHeight="1" x14ac:dyDescent="0.25"/>
    <row r="779" ht="16" customHeight="1" x14ac:dyDescent="0.25"/>
    <row r="780" ht="16" customHeight="1" x14ac:dyDescent="0.25"/>
    <row r="781" ht="16" customHeight="1" x14ac:dyDescent="0.25"/>
    <row r="782" ht="16" customHeight="1" x14ac:dyDescent="0.25"/>
    <row r="783" ht="16" customHeight="1" x14ac:dyDescent="0.25"/>
    <row r="784" ht="16" customHeight="1" x14ac:dyDescent="0.25"/>
    <row r="785" ht="16" customHeight="1" x14ac:dyDescent="0.25"/>
    <row r="786" ht="16" customHeight="1" x14ac:dyDescent="0.25"/>
    <row r="787" ht="16" customHeight="1" x14ac:dyDescent="0.25"/>
    <row r="788" ht="16" customHeight="1" x14ac:dyDescent="0.25"/>
    <row r="789" ht="16" customHeight="1" x14ac:dyDescent="0.25"/>
    <row r="790" ht="16" customHeight="1" x14ac:dyDescent="0.25"/>
    <row r="791" ht="16" customHeight="1" x14ac:dyDescent="0.25"/>
    <row r="792" ht="16" customHeight="1" x14ac:dyDescent="0.25"/>
    <row r="793" ht="16" customHeight="1" x14ac:dyDescent="0.25"/>
    <row r="794" ht="16" customHeight="1" x14ac:dyDescent="0.25"/>
    <row r="795" ht="16" customHeight="1" x14ac:dyDescent="0.25"/>
    <row r="796" ht="16" customHeight="1" x14ac:dyDescent="0.25"/>
    <row r="797" ht="16" customHeight="1" x14ac:dyDescent="0.25"/>
    <row r="798" ht="16" customHeight="1" x14ac:dyDescent="0.25"/>
    <row r="799" ht="16" customHeight="1" x14ac:dyDescent="0.25"/>
    <row r="800" ht="16" customHeight="1" x14ac:dyDescent="0.25"/>
    <row r="801" ht="16" customHeight="1" x14ac:dyDescent="0.25"/>
    <row r="802" ht="16" customHeight="1" x14ac:dyDescent="0.25"/>
    <row r="803" ht="16" customHeight="1" x14ac:dyDescent="0.25"/>
    <row r="804" ht="16" customHeight="1" x14ac:dyDescent="0.25"/>
    <row r="805" ht="16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MEMBERS REMOVED</vt:lpstr>
      <vt:lpstr>MONTHLY CONTRIBUTIONS AGGREGATE</vt:lpstr>
      <vt:lpstr>MONTHLY ACCOUNTS BALANCES</vt:lpstr>
      <vt:lpstr>MAIN DATA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MEMBER 9</vt:lpstr>
      <vt:lpstr>MEMBER 10</vt:lpstr>
      <vt:lpstr>MEMBER 11</vt:lpstr>
      <vt:lpstr>MEMBER 12</vt:lpstr>
      <vt:lpstr>MEMBER 13</vt:lpstr>
      <vt:lpstr>MEMBER 14</vt:lpstr>
      <vt:lpstr>MEMBER 15</vt:lpstr>
      <vt:lpstr>MEMBER 16</vt:lpstr>
      <vt:lpstr>MEMBER 17</vt:lpstr>
      <vt:lpstr>MEMBER 18</vt:lpstr>
      <vt:lpstr>MEMBER 19</vt:lpstr>
      <vt:lpstr>MEMBER 20</vt:lpstr>
      <vt:lpstr>MEMBER 21</vt:lpstr>
      <vt:lpstr>MEMBER 22</vt:lpstr>
      <vt:lpstr>MEMBER 23</vt:lpstr>
      <vt:lpstr>MEMBER 24</vt:lpstr>
      <vt:lpstr>MEMBER 25</vt:lpstr>
      <vt:lpstr>MEMBER 26</vt:lpstr>
      <vt:lpstr>MEMBER 27</vt:lpstr>
      <vt:lpstr>MEMBER 28</vt:lpstr>
      <vt:lpstr>MEMBER 29</vt:lpstr>
      <vt:lpstr>MEMBER 30</vt:lpstr>
      <vt:lpstr>MEMBER 31</vt:lpstr>
      <vt:lpstr>MEMBER 32</vt:lpstr>
      <vt:lpstr>MEMBER 33</vt:lpstr>
      <vt:lpstr>MEMBER 34</vt:lpstr>
      <vt:lpstr>MEMBER 35</vt:lpstr>
      <vt:lpstr>MEMBER 36</vt:lpstr>
      <vt:lpstr>MEMBER 37</vt:lpstr>
      <vt:lpstr>MEMBER 38</vt:lpstr>
      <vt:lpstr>MEMBER 39</vt:lpstr>
      <vt:lpstr>MEMBER 40</vt:lpstr>
      <vt:lpstr>MEMBER 41</vt:lpstr>
      <vt:lpstr>MEMBER 42</vt:lpstr>
      <vt:lpstr>MEMBER 43</vt:lpstr>
      <vt:lpstr>MEMBER 44</vt:lpstr>
      <vt:lpstr>MEMBER 45</vt:lpstr>
      <vt:lpstr>MEMBER 46</vt:lpstr>
      <vt:lpstr>MEMBER 47</vt:lpstr>
      <vt:lpstr>MEMBER 48</vt:lpstr>
      <vt:lpstr>MEMBER 49</vt:lpstr>
      <vt:lpstr>MEMBER 50</vt:lpstr>
      <vt:lpstr>MEMBER 51</vt:lpstr>
      <vt:lpstr>MEMBER 52</vt:lpstr>
      <vt:lpstr>MEMBER 53</vt:lpstr>
      <vt:lpstr>MEMBER 54</vt:lpstr>
      <vt:lpstr>MEMBER 55</vt:lpstr>
      <vt:lpstr>MEMBER 56</vt:lpstr>
      <vt:lpstr>MEMBER 57</vt:lpstr>
      <vt:lpstr>MEMBER 58</vt:lpstr>
      <vt:lpstr>MEMBER 59</vt:lpstr>
      <vt:lpstr>MEMBER 60</vt:lpstr>
      <vt:lpstr>MEMBER 61</vt:lpstr>
      <vt:lpstr>MEMBER 62</vt:lpstr>
      <vt:lpstr>MEMBER 63</vt:lpstr>
      <vt:lpstr>MEMBER 64</vt:lpstr>
      <vt:lpstr>MEMBER 65</vt:lpstr>
      <vt:lpstr>MEMBER 66</vt:lpstr>
      <vt:lpstr>MEMBER 67</vt:lpstr>
      <vt:lpstr>MEMBER 68</vt:lpstr>
      <vt:lpstr>MEMBER 69</vt:lpstr>
      <vt:lpstr>MEMBER 70</vt:lpstr>
      <vt:lpstr>MEMBER 71</vt:lpstr>
      <vt:lpstr>MEMBER 72</vt:lpstr>
      <vt:lpstr>MEMBER 73</vt:lpstr>
      <vt:lpstr>MEMBER 74</vt:lpstr>
      <vt:lpstr>MEMBER 75</vt:lpstr>
      <vt:lpstr>MEMBER 76</vt:lpstr>
      <vt:lpstr>MEMBER 77</vt:lpstr>
      <vt:lpstr>MEMBER 78</vt:lpstr>
      <vt:lpstr>MEMBER 79</vt:lpstr>
      <vt:lpstr>MEMBER 80</vt:lpstr>
      <vt:lpstr>MEMBER 81</vt:lpstr>
      <vt:lpstr>MEMBER 82</vt:lpstr>
      <vt:lpstr>MEMBER 83</vt:lpstr>
      <vt:lpstr>MEMBER 84</vt:lpstr>
      <vt:lpstr>MEMBER 85</vt:lpstr>
      <vt:lpstr>MEMBER 86</vt:lpstr>
      <vt:lpstr>MEMBER 87</vt:lpstr>
      <vt:lpstr>MEMBER 88</vt:lpstr>
      <vt:lpstr>MEMBER 89</vt:lpstr>
      <vt:lpstr>MEMBER 90</vt:lpstr>
      <vt:lpstr>MEMBER 91</vt:lpstr>
      <vt:lpstr>MEMBER 92</vt:lpstr>
      <vt:lpstr>MEMBER 93</vt:lpstr>
      <vt:lpstr>MEMBER 94</vt:lpstr>
      <vt:lpstr>MEMBER 95</vt:lpstr>
      <vt:lpstr>MEMBER 96</vt:lpstr>
      <vt:lpstr>MEMBER 97</vt:lpstr>
      <vt:lpstr>MEMBER 98</vt:lpstr>
      <vt:lpstr>MEMBER 99</vt:lpstr>
      <vt:lpstr>MEMBER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EKWALLA</dc:creator>
  <cp:lastModifiedBy>Ben Ekwalla</cp:lastModifiedBy>
  <cp:lastPrinted>2018-08-01T02:11:37Z</cp:lastPrinted>
  <dcterms:created xsi:type="dcterms:W3CDTF">2013-02-09T21:06:37Z</dcterms:created>
  <dcterms:modified xsi:type="dcterms:W3CDTF">2018-09-07T16:26:16Z</dcterms:modified>
</cp:coreProperties>
</file>